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93C4D7EA-0280-4C2A-9D3F-B50E4780F6A1}" xr6:coauthVersionLast="47" xr6:coauthVersionMax="47" xr10:uidLastSave="{00000000-0000-0000-0000-000000000000}"/>
  <workbookProtection workbookAlgorithmName="SHA-512" workbookHashValue="VY3OGn2sHheUiIAOwu1XQRwFlzawz2rsHiWbe2rNgq8JA5G3n+CQZOFabppYOsechYdhaTgU3N+ywnYO+b00kw==" workbookSaltValue="PQkBQG4BN4U/zWnBBNP7Zw==" workbookSpinCount="100000" lockStructure="1"/>
  <bookViews>
    <workbookView xWindow="2730" yWindow="2730" windowWidth="8640" windowHeight="10755" xr2:uid="{614CD50F-17A0-4BB4-946F-75B22722C4BD}"/>
  </bookViews>
  <sheets>
    <sheet name="GRAMM031A" sheetId="8" r:id="rId1"/>
    <sheet name="GRAMM031B" sheetId="7" r:id="rId2"/>
    <sheet name="GRAMM032A" sheetId="6" r:id="rId3"/>
    <sheet name="GRAMM032B" sheetId="5" r:id="rId4"/>
    <sheet name="SPELL031A" sheetId="4" r:id="rId5"/>
    <sheet name="SPELL031B" sheetId="1" r:id="rId6"/>
    <sheet name="SPELL032A" sheetId="2" r:id="rId7"/>
    <sheet name="SPELL03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<sst xmlns="http://schemas.openxmlformats.org/spreadsheetml/2006/main" count="636" uniqueCount="287">
  <si>
    <t>108</t>
  </si>
  <si>
    <t>031A</t>
  </si>
  <si>
    <t>Primero Básico A</t>
  </si>
  <si>
    <t>Grammar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</si>
  <si>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</si>
  <si>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</si>
  <si>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</si>
  <si>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</si>
  <si>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</si>
  <si>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</si>
  <si>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</si>
  <si>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</si>
  <si>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</si>
  <si>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</si>
  <si>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</si>
  <si>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</si>
  <si>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</si>
  <si>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</si>
  <si>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</si>
  <si>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</si>
  <si>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</si>
  <si>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</si>
  <si>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</si>
  <si>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</si>
  <si>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</si>
  <si>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</si>
  <si>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</si>
  <si>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</si>
  <si>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</si>
  <si>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</si>
  <si>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</si>
  <si>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</si>
  <si>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</si>
  <si>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</si>
  <si>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</si>
  <si>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</si>
  <si>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</si>
  <si>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</si>
  <si>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</si>
  <si>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</si>
  <si>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</si>
  <si>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</si>
  <si>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</si>
  <si>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</si>
  <si>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</si>
  <si>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</si>
  <si>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</si>
  <si>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</si>
  <si>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</si>
  <si>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</si>
  <si>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</si>
  <si>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</si>
  <si>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</si>
  <si>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</si>
  <si>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</si>
  <si>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</si>
  <si>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</si>
  <si>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</si>
  <si>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</si>
  <si>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</si>
  <si>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</si>
  <si>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</si>
  <si>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</si>
  <si>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</si>
  <si>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</si>
  <si>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</si>
  <si>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</si>
  <si>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</si>
  <si>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</si>
  <si>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</si>
  <si>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</si>
  <si>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</si>
  <si>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</si>
  <si>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</si>
  <si>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</si>
  <si>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</si>
  <si>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</si>
  <si>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</si>
  <si>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</si>
  <si>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</si>
  <si>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</si>
  <si>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</si>
  <si>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</si>
  <si>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</si>
  <si>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GRAMM031A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</si>
  <si>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</si>
  <si>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</si>
  <si>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</si>
  <si>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</si>
  <si>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</si>
  <si>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</si>
  <si>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</si>
  <si>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</si>
  <si>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</si>
  <si>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</si>
  <si>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</si>
  <si>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</si>
  <si>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</si>
  <si>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</si>
  <si>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</si>
  <si>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</si>
  <si>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</si>
  <si>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</si>
  <si>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</si>
  <si>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</si>
  <si>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</si>
  <si>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</si>
  <si>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</si>
  <si>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</si>
  <si>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</si>
  <si>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</si>
  <si>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</si>
  <si>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</si>
  <si>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</si>
  <si>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</si>
  <si>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</si>
  <si>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</si>
  <si>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</si>
  <si>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</si>
  <si>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</si>
  <si>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</si>
  <si>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</si>
  <si>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</si>
  <si>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</si>
  <si>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</si>
  <si>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</si>
  <si>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</si>
  <si>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</si>
  <si>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</si>
  <si>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</si>
  <si>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</si>
  <si>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</si>
  <si>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</si>
  <si>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</si>
  <si>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</si>
  <si>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</si>
  <si>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</si>
  <si>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</si>
  <si>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</si>
  <si>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</si>
  <si>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</si>
  <si>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</si>
  <si>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</si>
  <si>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</si>
  <si>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</si>
  <si>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</si>
  <si>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</si>
  <si>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</si>
  <si>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</si>
  <si>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</si>
  <si>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</si>
  <si>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</si>
  <si>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</si>
  <si>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</si>
  <si>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</si>
  <si>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</si>
  <si>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</si>
  <si>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GRAMM031B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</si>
  <si>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</si>
  <si>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</si>
  <si>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</si>
  <si>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</si>
  <si>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</si>
  <si>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</si>
  <si>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</si>
  <si>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</si>
  <si>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</si>
  <si>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</si>
  <si>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</si>
  <si>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</si>
  <si>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</si>
  <si>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</si>
  <si>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</si>
  <si>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</si>
  <si>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</si>
  <si>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</si>
  <si>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</si>
  <si>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</si>
  <si>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</si>
  <si>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</si>
  <si>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</si>
  <si>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</si>
  <si>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</si>
  <si>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</si>
  <si>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</si>
  <si>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</si>
  <si>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</si>
  <si>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</si>
  <si>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</si>
  <si>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</si>
  <si>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</si>
  <si>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</si>
  <si>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</si>
  <si>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</si>
  <si>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</si>
  <si>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</si>
  <si>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</si>
  <si>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</si>
  <si>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</si>
  <si>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</si>
  <si>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</si>
  <si>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</si>
  <si>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</si>
  <si>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</si>
  <si>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</si>
  <si>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</si>
  <si>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</si>
  <si>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</si>
  <si>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</si>
  <si>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</si>
  <si>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</si>
  <si>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</si>
  <si>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</si>
  <si>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</si>
  <si>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</si>
  <si>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</si>
  <si>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</si>
  <si>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</si>
  <si>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GRAMM032A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</si>
  <si>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</si>
  <si>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</si>
  <si>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</si>
  <si>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</si>
  <si>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</si>
  <si>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</si>
  <si>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</si>
  <si>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</si>
  <si>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</si>
  <si>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</si>
  <si>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</si>
  <si>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</si>
  <si>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</si>
  <si>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</si>
  <si>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</si>
  <si>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</si>
  <si>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</si>
  <si>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</si>
  <si>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</si>
  <si>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</si>
  <si>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</si>
  <si>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</si>
  <si>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</si>
  <si>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</si>
  <si>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</si>
  <si>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</si>
  <si>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</si>
  <si>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</si>
  <si>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</si>
  <si>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</si>
  <si>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</si>
  <si>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</si>
  <si>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</si>
  <si>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</si>
  <si>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</si>
  <si>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</si>
  <si>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</si>
  <si>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</si>
  <si>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</si>
  <si>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</si>
  <si>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</si>
  <si>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</si>
  <si>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</si>
  <si>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</si>
  <si>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</si>
  <si>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</si>
  <si>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</si>
  <si>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</si>
  <si>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</si>
  <si>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</si>
  <si>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</si>
  <si>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</si>
  <si>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</si>
  <si>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</si>
  <si>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</si>
  <si>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</si>
  <si>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</si>
  <si>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</si>
  <si>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</si>
  <si>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</si>
  <si>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</si>
  <si>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</si>
  <si>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GRAMM032B</t>
  </si>
  <si>
    <t>Vocabulary</t>
  </si>
  <si>
    <t>SPELL031A</t>
  </si>
  <si>
    <t>SPELL031B</t>
  </si>
  <si>
    <t>SPELL032A</t>
  </si>
  <si>
    <t>SPELL032B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</si>
</sst>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9FAE-E973-4010-9389-D0115673EC6D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67</v>
      </c>
      <c r="E3" s="13">
        <v>58</v>
      </c>
      <c r="F3" s="14"/>
      <c r="G3" s="13"/>
      <c r="H3" s="13"/>
      <c r="I3" s="13"/>
      <c r="J3" s="13"/>
      <c r="M3">
        <f>D3+E3+F3+G3+H3</f>
        <v>125</v>
      </c>
      <c r="N3">
        <f>D3*0.17+E3*0.17+F3*0.17+G3*0.17+H3*0.17</f>
        <v>21.25</v>
      </c>
      <c r="O3">
        <f>I3*0.15</f>
        <v>0</v>
      </c>
      <c r="P3">
        <f>ROUND(N3+O3,0)</f>
        <v>21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75</v>
      </c>
      <c r="E4" s="13">
        <v>56</v>
      </c>
      <c r="F4" s="14"/>
      <c r="G4" s="13"/>
      <c r="H4" s="13"/>
      <c r="I4" s="13"/>
      <c r="J4" s="13"/>
      <c r="M4">
        <f>D4+E4+F4+G4+H4</f>
        <v>131</v>
      </c>
      <c r="N4">
        <f>D4*0.17+E4*0.17+F4*0.17+G4*0.17+H4*0.17</f>
        <v>22.270000000000003</v>
      </c>
      <c r="O4">
        <f>I4*0.15</f>
        <v>0</v>
      </c>
      <c r="P4">
        <f>ROUND(N4+O4,0)</f>
        <v>22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57</v>
      </c>
      <c r="E5" s="13">
        <v>58</v>
      </c>
      <c r="F5" s="14"/>
      <c r="G5" s="13"/>
      <c r="H5" s="13"/>
      <c r="I5" s="13"/>
      <c r="J5" s="13"/>
      <c r="M5">
        <f>D5+E5+F5+G5+H5</f>
        <v>115</v>
      </c>
      <c r="N5">
        <f>D5*0.17+E5*0.17+F5*0.17+G5*0.17+H5*0.17</f>
        <v>19.550000000000004</v>
      </c>
      <c r="O5">
        <f>I5*0.15</f>
        <v>0</v>
      </c>
      <c r="P5">
        <f>ROUND(N5+O5,0)</f>
        <v>20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58</v>
      </c>
      <c r="E6" s="13">
        <v>57</v>
      </c>
      <c r="F6" s="14"/>
      <c r="G6" s="13"/>
      <c r="H6" s="13"/>
      <c r="I6" s="13"/>
      <c r="J6" s="13"/>
      <c r="M6">
        <f>D6+E6+F6+G6+H6</f>
        <v>115</v>
      </c>
      <c r="N6">
        <f>D6*0.17+E6*0.17+F6*0.17+G6*0.17+H6*0.17</f>
        <v>19.550000000000004</v>
      </c>
      <c r="O6">
        <f>I6*0.15</f>
        <v>0</v>
      </c>
      <c r="P6">
        <f>ROUND(N6+O6,0)</f>
        <v>20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90</v>
      </c>
      <c r="E7" s="13">
        <v>76</v>
      </c>
      <c r="F7" s="14"/>
      <c r="G7" s="13"/>
      <c r="H7" s="13"/>
      <c r="I7" s="13"/>
      <c r="J7" s="13"/>
      <c r="M7">
        <f>D7+E7+F7+G7+H7</f>
        <v>166</v>
      </c>
      <c r="N7">
        <f>D7*0.17+E7*0.17+F7*0.17+G7*0.17+H7*0.17</f>
        <v>28.220000000000002</v>
      </c>
      <c r="O7">
        <f>I7*0.15</f>
        <v>0</v>
      </c>
      <c r="P7">
        <f>ROUND(N7+O7,0)</f>
        <v>28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3">
        <v>82</v>
      </c>
      <c r="F8" s="14"/>
      <c r="G8" s="13"/>
      <c r="H8" s="13"/>
      <c r="I8" s="13"/>
      <c r="J8" s="13"/>
      <c r="M8">
        <f>D8+E8+F8+G8+H8</f>
        <v>164</v>
      </c>
      <c r="N8">
        <f>D8*0.17+E8*0.17+F8*0.17+G8*0.17+H8*0.17</f>
        <v>27.880000000000003</v>
      </c>
      <c r="O8">
        <f>I8*0.15</f>
        <v>0</v>
      </c>
      <c r="P8">
        <f>ROUND(N8+O8,0)</f>
        <v>28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85</v>
      </c>
      <c r="E9" s="13">
        <v>86</v>
      </c>
      <c r="F9" s="14"/>
      <c r="G9" s="13"/>
      <c r="H9" s="13"/>
      <c r="I9" s="13"/>
      <c r="J9" s="13"/>
      <c r="M9">
        <f>D9+E9+F9+G9+H9</f>
        <v>171</v>
      </c>
      <c r="N9">
        <f>D9*0.17+E9*0.17+F9*0.17+G9*0.17+H9*0.17</f>
        <v>29.07</v>
      </c>
      <c r="O9">
        <f>I9*0.15</f>
        <v>0</v>
      </c>
      <c r="P9">
        <f>ROUND(N9+O9,0)</f>
        <v>29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97</v>
      </c>
      <c r="E10" s="13">
        <v>88</v>
      </c>
      <c r="F10" s="14"/>
      <c r="G10" s="13"/>
      <c r="H10" s="13"/>
      <c r="I10" s="13"/>
      <c r="J10" s="13"/>
      <c r="M10">
        <f>D10+E10+F10+G10+H10</f>
        <v>185</v>
      </c>
      <c r="N10">
        <f>D10*0.17+E10*0.17+F10*0.17+G10*0.17+H10*0.17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95</v>
      </c>
      <c r="E11" s="13">
        <v>85</v>
      </c>
      <c r="F11" s="14"/>
      <c r="G11" s="13"/>
      <c r="H11" s="13"/>
      <c r="I11" s="13"/>
      <c r="J11" s="13"/>
      <c r="M11">
        <f>D11+E11+F11+G11+H11</f>
        <v>180</v>
      </c>
      <c r="N11">
        <f>D11*0.17+E11*0.17+F11*0.17+G11*0.17+H11*0.17</f>
        <v>30.6</v>
      </c>
      <c r="O11">
        <f>I11*0.15</f>
        <v>0</v>
      </c>
      <c r="P11">
        <f>ROUND(N11+O11,0)</f>
        <v>31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85</v>
      </c>
      <c r="E12" s="13">
        <v>92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92</v>
      </c>
      <c r="E13" s="13">
        <v>92</v>
      </c>
      <c r="F13" s="14"/>
      <c r="G13" s="13"/>
      <c r="H13" s="13"/>
      <c r="I13" s="13"/>
      <c r="J13" s="13"/>
      <c r="M13">
        <f>D13+E13+F13+G13+H13</f>
        <v>184</v>
      </c>
      <c r="N13">
        <f>D13*0.17+E13*0.17+F13*0.17+G13*0.17+H13*0.17</f>
        <v>31.28</v>
      </c>
      <c r="O13">
        <f>I13*0.15</f>
        <v>0</v>
      </c>
      <c r="P13">
        <f>ROUND(N13+O13,0)</f>
        <v>31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94</v>
      </c>
      <c r="E14" s="13">
        <v>94</v>
      </c>
      <c r="F14" s="14"/>
      <c r="G14" s="13"/>
      <c r="H14" s="13"/>
      <c r="I14" s="13"/>
      <c r="J14" s="13"/>
      <c r="M14">
        <f>D14+E14+F14+G14+H14</f>
        <v>188</v>
      </c>
      <c r="N14">
        <f>D14*0.17+E14*0.17+F14*0.17+G14*0.17+H14*0.17</f>
        <v>31.96</v>
      </c>
      <c r="O14">
        <f>I14*0.15</f>
        <v>0</v>
      </c>
      <c r="P14">
        <f>ROUND(N14+O14,0)</f>
        <v>32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79</v>
      </c>
      <c r="E15" s="13">
        <v>71</v>
      </c>
      <c r="F15" s="14"/>
      <c r="G15" s="13"/>
      <c r="H15" s="13"/>
      <c r="I15" s="13"/>
      <c r="J15" s="13"/>
      <c r="M15">
        <f>D15+E15+F15+G15+H15</f>
        <v>150</v>
      </c>
      <c r="N15">
        <f>D15*0.17+E15*0.17+F15*0.17+G15*0.17+H15*0.17</f>
        <v>25.5</v>
      </c>
      <c r="O15">
        <f>I15*0.15</f>
        <v>0</v>
      </c>
      <c r="P15">
        <f>ROUND(N15+O15,0)</f>
        <v>26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92</v>
      </c>
      <c r="E16" s="13">
        <v>90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</v>
      </c>
      <c r="O16">
        <f>I16*0.15</f>
        <v>0</v>
      </c>
      <c r="P16">
        <f>ROUND(N16+O16,0)</f>
        <v>31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57</v>
      </c>
      <c r="E17" s="13">
        <v>60</v>
      </c>
      <c r="F17" s="14"/>
      <c r="G17" s="13"/>
      <c r="H17" s="13"/>
      <c r="I17" s="13"/>
      <c r="J17" s="13"/>
      <c r="M17">
        <f>D17+E17+F17+G17+H17</f>
        <v>117</v>
      </c>
      <c r="N17">
        <f>D17*0.17+E17*0.17+F17*0.17+G17*0.17+H17*0.17</f>
        <v>19.89</v>
      </c>
      <c r="O17">
        <f>I17*0.15</f>
        <v>0</v>
      </c>
      <c r="P17">
        <f>ROUND(N17+O17,0)</f>
        <v>20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63</v>
      </c>
      <c r="E18" s="13">
        <v>79</v>
      </c>
      <c r="F18" s="14"/>
      <c r="G18" s="13"/>
      <c r="H18" s="13"/>
      <c r="I18" s="13"/>
      <c r="J18" s="13"/>
      <c r="M18">
        <f>D18+E18+F18+G18+H18</f>
        <v>142</v>
      </c>
      <c r="N18">
        <f>D18*0.17+E18*0.17+F18*0.17+G18*0.17+H18*0.17</f>
        <v>24.14</v>
      </c>
      <c r="O18">
        <f>I18*0.15</f>
        <v>0</v>
      </c>
      <c r="P18">
        <f>ROUND(N18+O18,0)</f>
        <v>24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3">
        <v>85</v>
      </c>
      <c r="F19" s="14"/>
      <c r="G19" s="13"/>
      <c r="H19" s="13"/>
      <c r="I19" s="13"/>
      <c r="J19" s="13"/>
      <c r="M19">
        <f>D19+E19+F19+G19+H19</f>
        <v>177</v>
      </c>
      <c r="N19">
        <f>D19*0.17+E19*0.17+F19*0.17+G19*0.17+H19*0.17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94</v>
      </c>
      <c r="E20" s="13">
        <v>97</v>
      </c>
      <c r="F20" s="14"/>
      <c r="G20" s="13"/>
      <c r="H20" s="13"/>
      <c r="I20" s="13"/>
      <c r="J20" s="13"/>
      <c r="M20">
        <f>D20+E20+F20+G20+H20</f>
        <v>191</v>
      </c>
      <c r="N20">
        <f>D20*0.17+E20*0.17+F20*0.17+G20*0.17+H20*0.17</f>
        <v>32.47</v>
      </c>
      <c r="O20">
        <f>I20*0.15</f>
        <v>0</v>
      </c>
      <c r="P20">
        <f>ROUND(N20+O20,0)</f>
        <v>32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82</v>
      </c>
      <c r="E21" s="13">
        <v>60</v>
      </c>
      <c r="F21" s="14"/>
      <c r="G21" s="13"/>
      <c r="H21" s="13"/>
      <c r="I21" s="13"/>
      <c r="J21" s="13"/>
      <c r="M21">
        <f>D21+E21+F21+G21+H21</f>
        <v>142</v>
      </c>
      <c r="N21">
        <f>D21*0.17+E21*0.17+F21*0.17+G21*0.17+H21*0.17</f>
        <v>24.14</v>
      </c>
      <c r="O21">
        <f>I21*0.15</f>
        <v>0</v>
      </c>
      <c r="P21">
        <f>ROUND(N21+O21,0)</f>
        <v>24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65</v>
      </c>
      <c r="E22" s="13">
        <v>65</v>
      </c>
      <c r="F22" s="14"/>
      <c r="G22" s="13"/>
      <c r="H22" s="13"/>
      <c r="I22" s="13"/>
      <c r="J22" s="13"/>
      <c r="M22">
        <f>D22+E22+F22+G22+H22</f>
        <v>130</v>
      </c>
      <c r="N22">
        <f>D22*0.17+E22*0.17+F22*0.17+G22*0.17+H22*0.17</f>
        <v>22.1</v>
      </c>
      <c r="O22">
        <f>I22*0.15</f>
        <v>0</v>
      </c>
      <c r="P22">
        <f>ROUND(N22+O22,0)</f>
        <v>22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94</v>
      </c>
      <c r="E23" s="13">
        <v>89</v>
      </c>
      <c r="F23" s="14"/>
      <c r="G23" s="13"/>
      <c r="H23" s="13"/>
      <c r="I23" s="13"/>
      <c r="J23" s="13"/>
      <c r="M23">
        <f>D23+E23+F23+G23+H23</f>
        <v>183</v>
      </c>
      <c r="N23">
        <f>D23*0.17+E23*0.17+F23*0.17+G23*0.17+H23*0.17</f>
        <v>31.11</v>
      </c>
      <c r="O23">
        <f>I23*0.15</f>
        <v>0</v>
      </c>
      <c r="P23">
        <f>ROUND(N23+O23,0)</f>
        <v>31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77</v>
      </c>
      <c r="E24" s="13">
        <v>82</v>
      </c>
      <c r="F24" s="14"/>
      <c r="G24" s="13"/>
      <c r="H24" s="13"/>
      <c r="I24" s="13"/>
      <c r="J24" s="13"/>
      <c r="M24">
        <f>D24+E24+F24+G24+H24</f>
        <v>159</v>
      </c>
      <c r="N24">
        <f>D24*0.17+E24*0.17+F24*0.17+G24*0.17+H24*0.17</f>
        <v>27.03</v>
      </c>
      <c r="O24">
        <f>I24*0.15</f>
        <v>0</v>
      </c>
      <c r="P24">
        <f>ROUND(N24+O24,0)</f>
        <v>27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83</v>
      </c>
      <c r="E25" s="13">
        <v>86</v>
      </c>
      <c r="F25" s="14"/>
      <c r="G25" s="13"/>
      <c r="H25" s="13"/>
      <c r="I25" s="13"/>
      <c r="J25" s="13"/>
      <c r="M25">
        <f>D25+E25+F25+G25+H25</f>
        <v>169</v>
      </c>
      <c r="N25">
        <f>D25*0.17+E25*0.17+F25*0.17+G25*0.17+H25*0.17</f>
        <v>28.730000000000004</v>
      </c>
      <c r="O25">
        <f>I25*0.15</f>
        <v>0</v>
      </c>
      <c r="P25">
        <f>ROUND(N25+O25,0)</f>
        <v>29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86</v>
      </c>
      <c r="E26" s="13">
        <v>88</v>
      </c>
      <c r="F26" s="14"/>
      <c r="G26" s="13"/>
      <c r="H26" s="13"/>
      <c r="I26" s="13"/>
      <c r="J26" s="13"/>
      <c r="M26">
        <f>D26+E26+F26+G26+H26</f>
        <v>174</v>
      </c>
      <c r="N26">
        <f>D26*0.17+E26*0.17+F26*0.17+G26*0.17+H26*0.17</f>
        <v>29.580000000000002</v>
      </c>
      <c r="O26">
        <f>I26*0.15</f>
        <v>0</v>
      </c>
      <c r="P26">
        <f>ROUND(N26+O26,0)</f>
        <v>30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61</v>
      </c>
      <c r="E27" s="13">
        <v>72</v>
      </c>
      <c r="F27" s="14"/>
      <c r="G27" s="13"/>
      <c r="H27" s="13"/>
      <c r="I27" s="13"/>
      <c r="J27" s="13"/>
      <c r="M27">
        <f>D27+E27+F27+G27+H27</f>
        <v>133</v>
      </c>
      <c r="N27">
        <f>D27*0.17+E27*0.17+F27*0.17+G27*0.17+H27*0.17</f>
        <v>22.61</v>
      </c>
      <c r="O27">
        <f>I27*0.15</f>
        <v>0</v>
      </c>
      <c r="P27">
        <f>ROUND(N27+O27,0)</f>
        <v>23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80</v>
      </c>
      <c r="E28" s="13">
        <v>85</v>
      </c>
      <c r="F28" s="14"/>
      <c r="G28" s="13"/>
      <c r="H28" s="13"/>
      <c r="I28" s="13"/>
      <c r="J28" s="13"/>
      <c r="M28">
        <f>D28+E28+F28+G28+H28</f>
        <v>165</v>
      </c>
      <c r="N28">
        <f>D28*0.17+E28*0.17+F28*0.17+G28*0.17+H28*0.17</f>
        <v>28.050000000000004</v>
      </c>
      <c r="O28">
        <f>I28*0.15</f>
        <v>0</v>
      </c>
      <c r="P28">
        <f>ROUND(N28+O28,0)</f>
        <v>28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63</v>
      </c>
      <c r="E29" s="13">
        <v>72</v>
      </c>
      <c r="F29" s="14"/>
      <c r="G29" s="13"/>
      <c r="H29" s="13"/>
      <c r="I29" s="13"/>
      <c r="J29" s="13"/>
      <c r="M29">
        <f>D29+E29+F29+G29+H29</f>
        <v>135</v>
      </c>
      <c r="N29">
        <f>D29*0.17+E29*0.17+F29*0.17+G29*0.17+H29*0.17</f>
        <v>22.950000000000003</v>
      </c>
      <c r="O29">
        <f>I29*0.15</f>
        <v>0</v>
      </c>
      <c r="P29">
        <f>ROUND(N29+O29,0)</f>
        <v>23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87</v>
      </c>
      <c r="E30" s="13">
        <v>81</v>
      </c>
      <c r="F30" s="14"/>
      <c r="G30" s="13"/>
      <c r="H30" s="13"/>
      <c r="I30" s="13"/>
      <c r="J30" s="13"/>
      <c r="M30">
        <f>D30+E30+F30+G30+H30</f>
        <v>168</v>
      </c>
      <c r="N30">
        <f>D30*0.17+E30*0.17+F30*0.17+G30*0.17+H30*0.17</f>
        <v>28.560000000000002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89</v>
      </c>
      <c r="E31" s="13">
        <v>92</v>
      </c>
      <c r="F31" s="14"/>
      <c r="G31" s="13"/>
      <c r="H31" s="13"/>
      <c r="I31" s="13"/>
      <c r="J31" s="13"/>
      <c r="M31">
        <f>D31+E31+F31+G31+H31</f>
        <v>181</v>
      </c>
      <c r="N31">
        <f>D31*0.17+E31*0.17+F31*0.17+G31*0.17+H31*0.17</f>
        <v>30.770000000000003</v>
      </c>
      <c r="O31">
        <f>I31*0.15</f>
        <v>0</v>
      </c>
      <c r="P31">
        <f>ROUND(N31+O31,0)</f>
        <v>31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58</v>
      </c>
      <c r="E32" s="13">
        <v>67</v>
      </c>
      <c r="F32" s="14"/>
      <c r="G32" s="13"/>
      <c r="H32" s="13"/>
      <c r="I32" s="13"/>
      <c r="J32" s="13"/>
      <c r="M32">
        <f>D32+E32+F32+G32+H32</f>
        <v>125</v>
      </c>
      <c r="N32">
        <f>D32*0.17+E32*0.17+F32*0.17+G32*0.17+H32*0.17</f>
        <v>21.25</v>
      </c>
      <c r="O32">
        <f>I32*0.15</f>
        <v>0</v>
      </c>
      <c r="P32">
        <f>ROUND(N32+O32,0)</f>
        <v>21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60</v>
      </c>
      <c r="E33" s="13">
        <v>73</v>
      </c>
      <c r="F33" s="14"/>
      <c r="G33" s="13"/>
      <c r="H33" s="13"/>
      <c r="I33" s="13"/>
      <c r="J33" s="13"/>
      <c r="M33">
        <f>D33+E33+F33+G33+H33</f>
        <v>133</v>
      </c>
      <c r="N33">
        <f>D33*0.17+E33*0.17+F33*0.17+G33*0.17+H33*0.17</f>
        <v>22.61</v>
      </c>
      <c r="O33">
        <f>I33*0.15</f>
        <v>0</v>
      </c>
      <c r="P33">
        <f>ROUND(N33+O33,0)</f>
        <v>23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78</v>
      </c>
      <c r="E34" s="13">
        <v>81</v>
      </c>
      <c r="F34" s="14"/>
      <c r="G34" s="13"/>
      <c r="H34" s="13"/>
      <c r="I34" s="13"/>
      <c r="J34" s="13"/>
      <c r="M34">
        <f>D34+E34+F34+G34+H34</f>
        <v>159</v>
      </c>
      <c r="N34">
        <f>D34*0.17+E34*0.17+F34*0.17+G34*0.17+H34*0.17</f>
        <v>27.03</v>
      </c>
      <c r="O34">
        <f>I34*0.15</f>
        <v>0</v>
      </c>
      <c r="P34">
        <f>ROUND(N34+O34,0)</f>
        <v>27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78</v>
      </c>
      <c r="E35" s="13">
        <v>87</v>
      </c>
      <c r="F35" s="14"/>
      <c r="G35" s="13"/>
      <c r="H35" s="13"/>
      <c r="I35" s="13"/>
      <c r="J35" s="13"/>
      <c r="M35">
        <f>D35+E35+F35+G35+H35</f>
        <v>165</v>
      </c>
      <c r="N35">
        <f>D35*0.17+E35*0.17+F35*0.17+G35*0.17+H35*0.17</f>
        <v>28.050000000000004</v>
      </c>
      <c r="O35">
        <f>I35*0.15</f>
        <v>0</v>
      </c>
      <c r="P35">
        <f>ROUND(N35+O35,0)</f>
        <v>28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81</v>
      </c>
      <c r="E36" s="13">
        <v>83</v>
      </c>
      <c r="F36" s="14"/>
      <c r="G36" s="13"/>
      <c r="H36" s="13"/>
      <c r="I36" s="13"/>
      <c r="J36" s="13"/>
      <c r="M36">
        <f>D36+E36+F36+G36+H36</f>
        <v>164</v>
      </c>
      <c r="N36">
        <f>D36*0.17+E36*0.17+F36*0.17+G36*0.17+H36*0.17</f>
        <v>27.880000000000003</v>
      </c>
      <c r="O36">
        <f>I36*0.15</f>
        <v>0</v>
      </c>
      <c r="P36">
        <f>ROUND(N36+O36,0)</f>
        <v>28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82</v>
      </c>
      <c r="E37" s="13">
        <v>77</v>
      </c>
      <c r="F37" s="14"/>
      <c r="G37" s="13"/>
      <c r="H37" s="13"/>
      <c r="I37" s="13"/>
      <c r="J37" s="13"/>
      <c r="M37">
        <f>D37+E37+F37+G37+H37</f>
        <v>159</v>
      </c>
      <c r="N37">
        <f>D37*0.17+E37*0.17+F37*0.17+G37*0.17+H37*0.17</f>
        <v>27.03</v>
      </c>
      <c r="O37">
        <f>I37*0.15</f>
        <v>0</v>
      </c>
      <c r="P37">
        <f>ROUND(N37+O37,0)</f>
        <v>27</v>
      </c>
    </row>
  </sheetData>
  <sheetProtection algorithmName="SHA-512" hashValue="V4AEIbAnz9HAsZXGlvAMyaNUZtV6CHWmLv0QmnD7DeThVXvADOJxPCsgBixwpRcW9u8O9QlDUCpTV6SzRrBjOA==" saltValue="wZD4nCYKPeMDBPNgQd6sUA==" spinCount="100000" sheet="1" objects="1" scenarios="1"/>
  <dataValidations count="35">
    <dataValidation type="whole" allowBlank="1" showInputMessage="1" showErrorMessage="1" errorTitle="Valor fuera de rango" error="Ingrese un valor correcto" sqref="F3" xr:uid="{340F63DC-8BD2-457A-B5B0-429CEAB334DC}">
      <formula1>0</formula1>
      <formula2>100</formula2>
    </dataValidation>
    <dataValidation type="whole" allowBlank="1" showInputMessage="1" showErrorMessage="1" errorTitle="Valor fuera de rango" error="Ingrese un valor correcto" sqref="F4" xr:uid="{6F20152B-37B9-4068-84D6-F43D760F73FF}">
      <formula1>0</formula1>
      <formula2>100</formula2>
    </dataValidation>
    <dataValidation type="whole" allowBlank="1" showInputMessage="1" showErrorMessage="1" errorTitle="Valor fuera de rango" error="Ingrese un valor correcto" sqref="F5" xr:uid="{DAE4AFF0-8582-42A2-BE12-9FC042DE5FC2}">
      <formula1>0</formula1>
      <formula2>100</formula2>
    </dataValidation>
    <dataValidation type="whole" allowBlank="1" showInputMessage="1" showErrorMessage="1" errorTitle="Valor fuera de rango" error="Ingrese un valor correcto" sqref="F6" xr:uid="{B40C070A-2618-4C71-B915-7540F980ECD6}">
      <formula1>0</formula1>
      <formula2>100</formula2>
    </dataValidation>
    <dataValidation type="whole" allowBlank="1" showInputMessage="1" showErrorMessage="1" errorTitle="Valor fuera de rango" error="Ingrese un valor correcto" sqref="F7" xr:uid="{0CA5D1A3-9D7C-47F0-95E9-7AA9642D4A37}">
      <formula1>0</formula1>
      <formula2>100</formula2>
    </dataValidation>
    <dataValidation type="whole" allowBlank="1" showInputMessage="1" showErrorMessage="1" errorTitle="Valor fuera de rango" error="Ingrese un valor correcto" sqref="F8" xr:uid="{9ED9BBCE-BC4E-48F0-A5BE-7F3039134E8B}">
      <formula1>0</formula1>
      <formula2>100</formula2>
    </dataValidation>
    <dataValidation type="whole" allowBlank="1" showInputMessage="1" showErrorMessage="1" errorTitle="Valor fuera de rango" error="Ingrese un valor correcto" sqref="F9" xr:uid="{3391DCBD-A09D-4E15-8296-6076ADBE9220}">
      <formula1>0</formula1>
      <formula2>100</formula2>
    </dataValidation>
    <dataValidation type="whole" allowBlank="1" showInputMessage="1" showErrorMessage="1" errorTitle="Valor fuera de rango" error="Ingrese un valor correcto" sqref="F10" xr:uid="{7555FB80-68DC-4ECA-88E8-28C335BFB87F}">
      <formula1>0</formula1>
      <formula2>100</formula2>
    </dataValidation>
    <dataValidation type="whole" allowBlank="1" showInputMessage="1" showErrorMessage="1" errorTitle="Valor fuera de rango" error="Ingrese un valor correcto" sqref="F11" xr:uid="{CFA97F66-F541-4D7A-954D-E0893FF1ADDE}">
      <formula1>0</formula1>
      <formula2>100</formula2>
    </dataValidation>
    <dataValidation type="whole" allowBlank="1" showInputMessage="1" showErrorMessage="1" errorTitle="Valor fuera de rango" error="Ingrese un valor correcto" sqref="F12" xr:uid="{3FC94E62-8560-4BA8-B1AE-1EFB43A64D89}">
      <formula1>0</formula1>
      <formula2>100</formula2>
    </dataValidation>
    <dataValidation type="whole" allowBlank="1" showInputMessage="1" showErrorMessage="1" errorTitle="Valor fuera de rango" error="Ingrese un valor correcto" sqref="F13" xr:uid="{C7D4AFC3-9551-4592-AD1E-5AAF98D60EE1}">
      <formula1>0</formula1>
      <formula2>100</formula2>
    </dataValidation>
    <dataValidation type="whole" allowBlank="1" showInputMessage="1" showErrorMessage="1" errorTitle="Valor fuera de rango" error="Ingrese un valor correcto" sqref="F14" xr:uid="{85C616E8-BAE5-4E11-992A-C3B93197E463}">
      <formula1>0</formula1>
      <formula2>100</formula2>
    </dataValidation>
    <dataValidation type="whole" allowBlank="1" showInputMessage="1" showErrorMessage="1" errorTitle="Valor fuera de rango" error="Ingrese un valor correcto" sqref="F15" xr:uid="{E2C244D9-5372-4823-B387-E0A78DAA653A}">
      <formula1>0</formula1>
      <formula2>100</formula2>
    </dataValidation>
    <dataValidation type="whole" allowBlank="1" showInputMessage="1" showErrorMessage="1" errorTitle="Valor fuera de rango" error="Ingrese un valor correcto" sqref="F16" xr:uid="{9A6A6F84-0370-4C4C-B226-79CCCF5A8C74}">
      <formula1>0</formula1>
      <formula2>100</formula2>
    </dataValidation>
    <dataValidation type="whole" allowBlank="1" showInputMessage="1" showErrorMessage="1" errorTitle="Valor fuera de rango" error="Ingrese un valor correcto" sqref="F17" xr:uid="{D0F1DBD8-637E-4A94-93E1-AB12362F726C}">
      <formula1>0</formula1>
      <formula2>100</formula2>
    </dataValidation>
    <dataValidation type="whole" allowBlank="1" showInputMessage="1" showErrorMessage="1" errorTitle="Valor fuera de rango" error="Ingrese un valor correcto" sqref="F18" xr:uid="{05207129-7893-45CC-BE4E-6E57C7B42456}">
      <formula1>0</formula1>
      <formula2>100</formula2>
    </dataValidation>
    <dataValidation type="whole" allowBlank="1" showInputMessage="1" showErrorMessage="1" errorTitle="Valor fuera de rango" error="Ingrese un valor correcto" sqref="F19" xr:uid="{6F2BED55-30D4-4AC1-9782-6793BA58A1B5}">
      <formula1>0</formula1>
      <formula2>100</formula2>
    </dataValidation>
    <dataValidation type="whole" allowBlank="1" showInputMessage="1" showErrorMessage="1" errorTitle="Valor fuera de rango" error="Ingrese un valor correcto" sqref="F20" xr:uid="{C25A3640-3CF0-4825-9D4E-1BD8CF401F9C}">
      <formula1>0</formula1>
      <formula2>100</formula2>
    </dataValidation>
    <dataValidation type="whole" allowBlank="1" showInputMessage="1" showErrorMessage="1" errorTitle="Valor fuera de rango" error="Ingrese un valor correcto" sqref="F21" xr:uid="{BF62825C-F1C6-4518-875E-45E7F77AB132}">
      <formula1>0</formula1>
      <formula2>100</formula2>
    </dataValidation>
    <dataValidation type="whole" allowBlank="1" showInputMessage="1" showErrorMessage="1" errorTitle="Valor fuera de rango" error="Ingrese un valor correcto" sqref="F22" xr:uid="{B0F2C04B-5851-4BF1-A2E7-F2E431A87721}">
      <formula1>0</formula1>
      <formula2>100</formula2>
    </dataValidation>
    <dataValidation type="whole" allowBlank="1" showInputMessage="1" showErrorMessage="1" errorTitle="Valor fuera de rango" error="Ingrese un valor correcto" sqref="F23" xr:uid="{03EE048F-6C50-4D80-9140-9EF0D3E890C2}">
      <formula1>0</formula1>
      <formula2>100</formula2>
    </dataValidation>
    <dataValidation type="whole" allowBlank="1" showInputMessage="1" showErrorMessage="1" errorTitle="Valor fuera de rango" error="Ingrese un valor correcto" sqref="F24" xr:uid="{132875F9-8ACE-4C77-B9AC-3CE5769F2FEF}">
      <formula1>0</formula1>
      <formula2>100</formula2>
    </dataValidation>
    <dataValidation type="whole" allowBlank="1" showInputMessage="1" showErrorMessage="1" errorTitle="Valor fuera de rango" error="Ingrese un valor correcto" sqref="F25" xr:uid="{F5A1BA69-A8A5-4769-A01F-17049526125F}">
      <formula1>0</formula1>
      <formula2>100</formula2>
    </dataValidation>
    <dataValidation type="whole" allowBlank="1" showInputMessage="1" showErrorMessage="1" errorTitle="Valor fuera de rango" error="Ingrese un valor correcto" sqref="F26" xr:uid="{74C33265-ABE7-42BC-8683-8BECCC92DBC7}">
      <formula1>0</formula1>
      <formula2>100</formula2>
    </dataValidation>
    <dataValidation type="whole" allowBlank="1" showInputMessage="1" showErrorMessage="1" errorTitle="Valor fuera de rango" error="Ingrese un valor correcto" sqref="F27" xr:uid="{61B4CD2B-5FFB-48B6-B912-0A1E18EC26DE}">
      <formula1>0</formula1>
      <formula2>100</formula2>
    </dataValidation>
    <dataValidation type="whole" allowBlank="1" showInputMessage="1" showErrorMessage="1" errorTitle="Valor fuera de rango" error="Ingrese un valor correcto" sqref="F28" xr:uid="{CBA77AA7-D37F-4532-B560-4676088260F1}">
      <formula1>0</formula1>
      <formula2>100</formula2>
    </dataValidation>
    <dataValidation type="whole" allowBlank="1" showInputMessage="1" showErrorMessage="1" errorTitle="Valor fuera de rango" error="Ingrese un valor correcto" sqref="F29" xr:uid="{CAADE080-2354-4C04-97D8-EA259BF0A8D6}">
      <formula1>0</formula1>
      <formula2>100</formula2>
    </dataValidation>
    <dataValidation type="whole" allowBlank="1" showInputMessage="1" showErrorMessage="1" errorTitle="Valor fuera de rango" error="Ingrese un valor correcto" sqref="F30" xr:uid="{006A0D06-062C-4D55-ABCD-32C11950A9A1}">
      <formula1>0</formula1>
      <formula2>100</formula2>
    </dataValidation>
    <dataValidation type="whole" allowBlank="1" showInputMessage="1" showErrorMessage="1" errorTitle="Valor fuera de rango" error="Ingrese un valor correcto" sqref="F31" xr:uid="{2B0E921F-1E6E-4ED5-83EC-6BA78E1F5E54}">
      <formula1>0</formula1>
      <formula2>100</formula2>
    </dataValidation>
    <dataValidation type="whole" allowBlank="1" showInputMessage="1" showErrorMessage="1" errorTitle="Valor fuera de rango" error="Ingrese un valor correcto" sqref="F32" xr:uid="{6A41F7E1-7F4A-45C8-8420-6AD667E3F215}">
      <formula1>0</formula1>
      <formula2>100</formula2>
    </dataValidation>
    <dataValidation type="whole" allowBlank="1" showInputMessage="1" showErrorMessage="1" errorTitle="Valor fuera de rango" error="Ingrese un valor correcto" sqref="F33" xr:uid="{65C634FF-922A-443C-BD37-5848B2DB2354}">
      <formula1>0</formula1>
      <formula2>100</formula2>
    </dataValidation>
    <dataValidation type="whole" allowBlank="1" showInputMessage="1" showErrorMessage="1" errorTitle="Valor fuera de rango" error="Ingrese un valor correcto" sqref="F34" xr:uid="{43B628DB-8F15-4A99-AEA0-1057847D59E3}">
      <formula1>0</formula1>
      <formula2>100</formula2>
    </dataValidation>
    <dataValidation type="whole" allowBlank="1" showInputMessage="1" showErrorMessage="1" errorTitle="Valor fuera de rango" error="Ingrese un valor correcto" sqref="F35" xr:uid="{1DF967A1-3435-400B-966F-D888B4E21BE5}">
      <formula1>0</formula1>
      <formula2>100</formula2>
    </dataValidation>
    <dataValidation type="whole" allowBlank="1" showInputMessage="1" showErrorMessage="1" errorTitle="Valor fuera de rango" error="Ingrese un valor correcto" sqref="F36" xr:uid="{64AF6FEB-15F8-43B5-8DC0-8C0B94247552}">
      <formula1>0</formula1>
      <formula2>100</formula2>
    </dataValidation>
    <dataValidation type="whole" allowBlank="1" showInputMessage="1" showErrorMessage="1" errorTitle="Valor fuera de rango" error="Ingrese un valor correcto" sqref="F37" xr:uid="{3125F6E7-5050-4F1F-B28A-8F79E2A027B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B7B6-F7BF-4219-9785-E3C43CEA90EB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96</v>
      </c>
      <c r="E3" s="13">
        <v>96</v>
      </c>
      <c r="F3" s="14"/>
      <c r="G3" s="13"/>
      <c r="H3" s="13"/>
      <c r="I3" s="13"/>
      <c r="J3" s="13"/>
      <c r="M3">
        <f>D3+E3+F3+G3+H3</f>
        <v>192</v>
      </c>
      <c r="N3">
        <f>D3*0.17+E3*0.17+F3*0.17+G3*0.17+H3*0.17</f>
        <v>32.64</v>
      </c>
      <c r="O3">
        <f>I3*0.15</f>
        <v>0</v>
      </c>
      <c r="P3">
        <f>ROUND(N3+O3,0)</f>
        <v>33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72</v>
      </c>
      <c r="E4" s="13">
        <v>56</v>
      </c>
      <c r="F4" s="14"/>
      <c r="G4" s="13"/>
      <c r="H4" s="13"/>
      <c r="I4" s="13"/>
      <c r="J4" s="13"/>
      <c r="M4">
        <f>D4+E4+F4+G4+H4</f>
        <v>128</v>
      </c>
      <c r="N4">
        <f>D4*0.17+E4*0.17+F4*0.17+G4*0.17+H4*0.17</f>
        <v>21.76</v>
      </c>
      <c r="O4">
        <f>I4*0.15</f>
        <v>0</v>
      </c>
      <c r="P4">
        <f>ROUND(N4+O4,0)</f>
        <v>22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87</v>
      </c>
      <c r="E5" s="13">
        <v>84</v>
      </c>
      <c r="F5" s="14"/>
      <c r="G5" s="13"/>
      <c r="H5" s="13"/>
      <c r="I5" s="13"/>
      <c r="J5" s="13"/>
      <c r="M5">
        <f>D5+E5+F5+G5+H5</f>
        <v>171</v>
      </c>
      <c r="N5">
        <f>D5*0.17+E5*0.17+F5*0.17+G5*0.17+H5*0.17</f>
        <v>29.07</v>
      </c>
      <c r="O5">
        <f>I5*0.15</f>
        <v>0</v>
      </c>
      <c r="P5">
        <f>ROUND(N5+O5,0)</f>
        <v>29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82</v>
      </c>
      <c r="E6" s="13">
        <v>93</v>
      </c>
      <c r="F6" s="14"/>
      <c r="G6" s="13"/>
      <c r="H6" s="13"/>
      <c r="I6" s="13"/>
      <c r="J6" s="13"/>
      <c r="M6">
        <f>D6+E6+F6+G6+H6</f>
        <v>175</v>
      </c>
      <c r="N6">
        <f>D6*0.17+E6*0.17+F6*0.17+G6*0.17+H6*0.17</f>
        <v>29.75</v>
      </c>
      <c r="O6">
        <f>I6*0.15</f>
        <v>0</v>
      </c>
      <c r="P6">
        <f>ROUND(N6+O6,0)</f>
        <v>30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80</v>
      </c>
      <c r="E7" s="13">
        <v>71</v>
      </c>
      <c r="F7" s="14"/>
      <c r="G7" s="13"/>
      <c r="H7" s="13"/>
      <c r="I7" s="13"/>
      <c r="J7" s="13"/>
      <c r="M7">
        <f>D7+E7+F7+G7+H7</f>
        <v>151</v>
      </c>
      <c r="N7">
        <f>D7*0.17+E7*0.17+F7*0.17+G7*0.17+H7*0.17</f>
        <v>25.67</v>
      </c>
      <c r="O7">
        <f>I7*0.15</f>
        <v>0</v>
      </c>
      <c r="P7">
        <f>ROUND(N7+O7,0)</f>
        <v>26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58</v>
      </c>
      <c r="E8" s="13">
        <v>63</v>
      </c>
      <c r="F8" s="14"/>
      <c r="G8" s="13"/>
      <c r="H8" s="13"/>
      <c r="I8" s="13"/>
      <c r="J8" s="13"/>
      <c r="M8">
        <f>D8+E8+F8+G8+H8</f>
        <v>121</v>
      </c>
      <c r="N8">
        <f>D8*0.17+E8*0.17+F8*0.17+G8*0.17+H8*0.17</f>
        <v>20.57</v>
      </c>
      <c r="O8">
        <f>I8*0.15</f>
        <v>0</v>
      </c>
      <c r="P8">
        <f>ROUND(N8+O8,0)</f>
        <v>21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98</v>
      </c>
      <c r="E9" s="13">
        <v>98</v>
      </c>
      <c r="F9" s="14"/>
      <c r="G9" s="13"/>
      <c r="H9" s="13"/>
      <c r="I9" s="13"/>
      <c r="J9" s="13"/>
      <c r="M9">
        <f>D9+E9+F9+G9+H9</f>
        <v>196</v>
      </c>
      <c r="N9">
        <f>D9*0.17+E9*0.17+F9*0.17+G9*0.17+H9*0.17</f>
        <v>33.32</v>
      </c>
      <c r="O9">
        <f>I9*0.15</f>
        <v>0</v>
      </c>
      <c r="P9">
        <f>ROUND(N9+O9,0)</f>
        <v>33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88</v>
      </c>
      <c r="E10" s="13">
        <v>86</v>
      </c>
      <c r="F10" s="14"/>
      <c r="G10" s="13"/>
      <c r="H10" s="13"/>
      <c r="I10" s="13"/>
      <c r="J10" s="13"/>
      <c r="M10">
        <f>D10+E10+F10+G10+H10</f>
        <v>174</v>
      </c>
      <c r="N10">
        <f>D10*0.17+E10*0.17+F10*0.17+G10*0.17+H10*0.17</f>
        <v>29.580000000000002</v>
      </c>
      <c r="O10">
        <f>I10*0.15</f>
        <v>0</v>
      </c>
      <c r="P10">
        <f>ROUND(N10+O10,0)</f>
        <v>30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82</v>
      </c>
      <c r="E11" s="13">
        <v>83</v>
      </c>
      <c r="F11" s="14"/>
      <c r="G11" s="13"/>
      <c r="H11" s="13"/>
      <c r="I11" s="13"/>
      <c r="J11" s="13"/>
      <c r="M11">
        <f>D11+E11+F11+G11+H11</f>
        <v>165</v>
      </c>
      <c r="N11">
        <f>D11*0.17+E11*0.17+F11*0.17+G11*0.17+H11*0.17</f>
        <v>28.050000000000004</v>
      </c>
      <c r="O11">
        <f>I11*0.15</f>
        <v>0</v>
      </c>
      <c r="P11">
        <f>ROUND(N11+O11,0)</f>
        <v>28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66</v>
      </c>
      <c r="E12" s="13">
        <v>56</v>
      </c>
      <c r="F12" s="14"/>
      <c r="G12" s="13"/>
      <c r="H12" s="13"/>
      <c r="I12" s="13"/>
      <c r="J12" s="13"/>
      <c r="M12">
        <f>D12+E12+F12+G12+H12</f>
        <v>122</v>
      </c>
      <c r="N12">
        <f>D12*0.17+E12*0.17+F12*0.17+G12*0.17+H12*0.17</f>
        <v>20.740000000000002</v>
      </c>
      <c r="O12">
        <f>I12*0.15</f>
        <v>0</v>
      </c>
      <c r="P12">
        <f>ROUND(N12+O12,0)</f>
        <v>21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68</v>
      </c>
      <c r="E13" s="13">
        <v>58</v>
      </c>
      <c r="F13" s="14"/>
      <c r="G13" s="13"/>
      <c r="H13" s="13"/>
      <c r="I13" s="13"/>
      <c r="J13" s="13"/>
      <c r="M13">
        <f>D13+E13+F13+G13+H13</f>
        <v>126</v>
      </c>
      <c r="N13">
        <f>D13*0.17+E13*0.17+F13*0.17+G13*0.17+H13*0.17</f>
        <v>21.42</v>
      </c>
      <c r="O13">
        <f>I13*0.15</f>
        <v>0</v>
      </c>
      <c r="P13">
        <f>ROUND(N13+O13,0)</f>
        <v>21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87</v>
      </c>
      <c r="E14" s="13">
        <v>78</v>
      </c>
      <c r="F14" s="14"/>
      <c r="G14" s="13"/>
      <c r="H14" s="13"/>
      <c r="I14" s="13"/>
      <c r="J14" s="13"/>
      <c r="M14">
        <f>D14+E14+F14+G14+H14</f>
        <v>165</v>
      </c>
      <c r="N14">
        <f>D14*0.17+E14*0.17+F14*0.17+G14*0.17+H14*0.17</f>
        <v>28.050000000000004</v>
      </c>
      <c r="O14">
        <f>I14*0.15</f>
        <v>0</v>
      </c>
      <c r="P14">
        <f>ROUND(N14+O14,0)</f>
        <v>28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70</v>
      </c>
      <c r="E15" s="13">
        <v>60</v>
      </c>
      <c r="F15" s="14"/>
      <c r="G15" s="13"/>
      <c r="H15" s="13"/>
      <c r="I15" s="13"/>
      <c r="J15" s="13"/>
      <c r="M15">
        <f>D15+E15+F15+G15+H15</f>
        <v>130</v>
      </c>
      <c r="N15">
        <f>D15*0.17+E15*0.17+F15*0.17+G15*0.17+H15*0.17</f>
        <v>22.1</v>
      </c>
      <c r="O15">
        <f>I15*0.15</f>
        <v>0</v>
      </c>
      <c r="P15">
        <f>ROUND(N15+O15,0)</f>
        <v>22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92</v>
      </c>
      <c r="E16" s="13">
        <v>88</v>
      </c>
      <c r="F16" s="14"/>
      <c r="G16" s="13"/>
      <c r="H16" s="13"/>
      <c r="I16" s="13"/>
      <c r="J16" s="13"/>
      <c r="M16">
        <f>D16+E16+F16+G16+H16</f>
        <v>180</v>
      </c>
      <c r="N16">
        <f>D16*0.17+E16*0.17+F16*0.17+G16*0.17+H16*0.17</f>
        <v>30.6</v>
      </c>
      <c r="O16">
        <f>I16*0.15</f>
        <v>0</v>
      </c>
      <c r="P16">
        <f>ROUND(N16+O16,0)</f>
        <v>31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77</v>
      </c>
      <c r="E17" s="13">
        <v>82</v>
      </c>
      <c r="F17" s="14"/>
      <c r="G17" s="13"/>
      <c r="H17" s="13"/>
      <c r="I17" s="13"/>
      <c r="J17" s="13"/>
      <c r="M17">
        <f>D17+E17+F17+G17+H17</f>
        <v>159</v>
      </c>
      <c r="N17">
        <f>D17*0.17+E17*0.17+F17*0.17+G17*0.17+H17*0.17</f>
        <v>27.03</v>
      </c>
      <c r="O17">
        <f>I17*0.15</f>
        <v>0</v>
      </c>
      <c r="P17">
        <f>ROUND(N17+O17,0)</f>
        <v>27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82</v>
      </c>
      <c r="E18" s="13">
        <v>75</v>
      </c>
      <c r="F18" s="14"/>
      <c r="G18" s="13"/>
      <c r="H18" s="13"/>
      <c r="I18" s="13"/>
      <c r="J18" s="13"/>
      <c r="M18">
        <f>D18+E18+F18+G18+H18</f>
        <v>157</v>
      </c>
      <c r="N18">
        <f>D18*0.17+E18*0.17+F18*0.17+G18*0.17+H18*0.17</f>
        <v>26.690000000000005</v>
      </c>
      <c r="O18">
        <f>I18*0.15</f>
        <v>0</v>
      </c>
      <c r="P18">
        <f>ROUND(N18+O18,0)</f>
        <v>27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95</v>
      </c>
      <c r="E19" s="13">
        <v>90</v>
      </c>
      <c r="F19" s="14"/>
      <c r="G19" s="13"/>
      <c r="H19" s="13"/>
      <c r="I19" s="13"/>
      <c r="J19" s="13"/>
      <c r="M19">
        <f>D19+E19+F19+G19+H19</f>
        <v>185</v>
      </c>
      <c r="N19">
        <f>D19*0.17+E19*0.17+F19*0.17+G19*0.17+H19*0.17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78</v>
      </c>
      <c r="E20" s="13">
        <v>80</v>
      </c>
      <c r="F20" s="14"/>
      <c r="G20" s="13"/>
      <c r="H20" s="13"/>
      <c r="I20" s="13"/>
      <c r="J20" s="13"/>
      <c r="M20">
        <f>D20+E20+F20+G20+H20</f>
        <v>158</v>
      </c>
      <c r="N20">
        <f>D20*0.17+E20*0.17+F20*0.17+G20*0.17+H20*0.17</f>
        <v>26.860000000000003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74</v>
      </c>
      <c r="E21" s="13">
        <v>75</v>
      </c>
      <c r="F21" s="14"/>
      <c r="G21" s="13"/>
      <c r="H21" s="13"/>
      <c r="I21" s="13"/>
      <c r="J21" s="13"/>
      <c r="M21">
        <f>D21+E21+F21+G21+H21</f>
        <v>149</v>
      </c>
      <c r="N21">
        <f>D21*0.17+E21*0.17+F21*0.17+G21*0.17+H21*0.17</f>
        <v>25.330000000000002</v>
      </c>
      <c r="O21">
        <f>I21*0.15</f>
        <v>0</v>
      </c>
      <c r="P21">
        <f>ROUND(N21+O21,0)</f>
        <v>25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57</v>
      </c>
      <c r="E22" s="13">
        <v>62</v>
      </c>
      <c r="F22" s="14"/>
      <c r="G22" s="13"/>
      <c r="H22" s="13"/>
      <c r="I22" s="13"/>
      <c r="J22" s="13"/>
      <c r="M22">
        <f>D22+E22+F22+G22+H22</f>
        <v>119</v>
      </c>
      <c r="N22">
        <f>D22*0.17+E22*0.17+F22*0.17+G22*0.17+H22*0.17</f>
        <v>20.230000000000004</v>
      </c>
      <c r="O22">
        <f>I22*0.15</f>
        <v>0</v>
      </c>
      <c r="P22">
        <f>ROUND(N22+O22,0)</f>
        <v>20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75</v>
      </c>
      <c r="E23" s="13">
        <v>72</v>
      </c>
      <c r="F23" s="14"/>
      <c r="G23" s="13"/>
      <c r="H23" s="13"/>
      <c r="I23" s="13"/>
      <c r="J23" s="13"/>
      <c r="M23">
        <f>D23+E23+F23+G23+H23</f>
        <v>147</v>
      </c>
      <c r="N23">
        <f>D23*0.17+E23*0.17+F23*0.17+G23*0.17+H23*0.17</f>
        <v>24.990000000000002</v>
      </c>
      <c r="O23">
        <f>I23*0.15</f>
        <v>0</v>
      </c>
      <c r="P23">
        <f>ROUND(N23+O23,0)</f>
        <v>25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63</v>
      </c>
      <c r="E24" s="13">
        <v>57</v>
      </c>
      <c r="F24" s="14"/>
      <c r="G24" s="13"/>
      <c r="H24" s="13"/>
      <c r="I24" s="13"/>
      <c r="J24" s="13"/>
      <c r="M24">
        <f>D24+E24+F24+G24+H24</f>
        <v>120</v>
      </c>
      <c r="N24">
        <f>D24*0.17+E24*0.17+F24*0.17+G24*0.17+H24*0.17</f>
        <v>20.400000000000002</v>
      </c>
      <c r="O24">
        <f>I24*0.15</f>
        <v>0</v>
      </c>
      <c r="P24">
        <f>ROUND(N24+O24,0)</f>
        <v>20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73</v>
      </c>
      <c r="E25" s="13">
        <v>84</v>
      </c>
      <c r="F25" s="14"/>
      <c r="G25" s="13"/>
      <c r="H25" s="13"/>
      <c r="I25" s="13"/>
      <c r="J25" s="13"/>
      <c r="M25">
        <f>D25+E25+F25+G25+H25</f>
        <v>157</v>
      </c>
      <c r="N25">
        <f>D25*0.17+E25*0.17+F25*0.17+G25*0.17+H25*0.17</f>
        <v>26.69</v>
      </c>
      <c r="O25">
        <f>I25*0.15</f>
        <v>0</v>
      </c>
      <c r="P25">
        <f>ROUND(N25+O25,0)</f>
        <v>27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62</v>
      </c>
      <c r="E26" s="13">
        <v>58</v>
      </c>
      <c r="F26" s="14"/>
      <c r="G26" s="13"/>
      <c r="H26" s="13"/>
      <c r="I26" s="13"/>
      <c r="J26" s="13"/>
      <c r="M26">
        <f>D26+E26+F26+G26+H26</f>
        <v>120</v>
      </c>
      <c r="N26">
        <f>D26*0.17+E26*0.17+F26*0.17+G26*0.17+H26*0.17</f>
        <v>20.400000000000002</v>
      </c>
      <c r="O26">
        <f>I26*0.15</f>
        <v>0</v>
      </c>
      <c r="P26">
        <f>ROUND(N26+O26,0)</f>
        <v>20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89</v>
      </c>
      <c r="E27" s="13">
        <v>80</v>
      </c>
      <c r="F27" s="14"/>
      <c r="G27" s="13"/>
      <c r="H27" s="13"/>
      <c r="I27" s="13"/>
      <c r="J27" s="13"/>
      <c r="M27">
        <f>D27+E27+F27+G27+H27</f>
        <v>169</v>
      </c>
      <c r="N27">
        <f>D27*0.17+E27*0.17+F27*0.17+G27*0.17+H27*0.17</f>
        <v>28.730000000000004</v>
      </c>
      <c r="O27">
        <f>I27*0.15</f>
        <v>0</v>
      </c>
      <c r="P27">
        <f>ROUND(N27+O27,0)</f>
        <v>29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90</v>
      </c>
      <c r="E28" s="13">
        <v>87</v>
      </c>
      <c r="F28" s="14"/>
      <c r="G28" s="13"/>
      <c r="H28" s="13"/>
      <c r="I28" s="13"/>
      <c r="J28" s="13"/>
      <c r="M28">
        <f>D28+E28+F28+G28+H28</f>
        <v>177</v>
      </c>
      <c r="N28">
        <f>D28*0.17+E28*0.17+F28*0.17+G28*0.17+H28*0.17</f>
        <v>30.090000000000003</v>
      </c>
      <c r="O28">
        <f>I28*0.15</f>
        <v>0</v>
      </c>
      <c r="P28">
        <f>ROUND(N28+O28,0)</f>
        <v>30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78</v>
      </c>
      <c r="E29" s="13">
        <v>82</v>
      </c>
      <c r="F29" s="14"/>
      <c r="G29" s="13"/>
      <c r="H29" s="13"/>
      <c r="I29" s="13"/>
      <c r="J29" s="13"/>
      <c r="M29">
        <f>D29+E29+F29+G29+H29</f>
        <v>160</v>
      </c>
      <c r="N29">
        <f>D29*0.17+E29*0.17+F29*0.17+G29*0.17+H29*0.17</f>
        <v>27.200000000000003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69</v>
      </c>
      <c r="E30" s="13">
        <v>54</v>
      </c>
      <c r="F30" s="14"/>
      <c r="G30" s="13"/>
      <c r="H30" s="13"/>
      <c r="I30" s="13"/>
      <c r="J30" s="13"/>
      <c r="M30">
        <f>D30+E30+F30+G30+H30</f>
        <v>123</v>
      </c>
      <c r="N30">
        <f>D30*0.17+E30*0.17+F30*0.17+G30*0.17+H30*0.17</f>
        <v>20.910000000000004</v>
      </c>
      <c r="O30">
        <f>I30*0.15</f>
        <v>0</v>
      </c>
      <c r="P30">
        <f>ROUND(N30+O30,0)</f>
        <v>21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49</v>
      </c>
      <c r="E31" s="13">
        <v>50</v>
      </c>
      <c r="F31" s="14"/>
      <c r="G31" s="13"/>
      <c r="H31" s="13"/>
      <c r="I31" s="13"/>
      <c r="J31" s="13"/>
      <c r="M31">
        <f>D31+E31+F31+G31+H31</f>
        <v>99</v>
      </c>
      <c r="N31">
        <f>D31*0.17+E31*0.17+F31*0.17+G31*0.17+H31*0.17</f>
        <v>16.829999999999998</v>
      </c>
      <c r="O31">
        <f>I31*0.15</f>
        <v>0</v>
      </c>
      <c r="P31">
        <f>ROUND(N31+O31,0)</f>
        <v>17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55</v>
      </c>
      <c r="E32" s="13">
        <v>53</v>
      </c>
      <c r="F32" s="14"/>
      <c r="G32" s="13"/>
      <c r="H32" s="13"/>
      <c r="I32" s="13"/>
      <c r="J32" s="13"/>
      <c r="M32">
        <f>D32+E32+F32+G32+H32</f>
        <v>108</v>
      </c>
      <c r="N32">
        <f>D32*0.17+E32*0.17+F32*0.17+G32*0.17+H32*0.17</f>
        <v>18.36</v>
      </c>
      <c r="O32">
        <f>I32*0.15</f>
        <v>0</v>
      </c>
      <c r="P32">
        <f>ROUND(N32+O32,0)</f>
        <v>18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85</v>
      </c>
      <c r="E33" s="13">
        <v>79</v>
      </c>
      <c r="F33" s="14"/>
      <c r="G33" s="13"/>
      <c r="H33" s="13"/>
      <c r="I33" s="13"/>
      <c r="J33" s="13"/>
      <c r="M33">
        <f>D33+E33+F33+G33+H33</f>
        <v>164</v>
      </c>
      <c r="N33">
        <f>D33*0.17+E33*0.17+F33*0.17+G33*0.17+H33*0.17</f>
        <v>27.880000000000003</v>
      </c>
      <c r="O33">
        <f>I33*0.15</f>
        <v>0</v>
      </c>
      <c r="P33">
        <f>ROUND(N33+O33,0)</f>
        <v>28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65</v>
      </c>
      <c r="E34" s="13">
        <v>72</v>
      </c>
      <c r="F34" s="14"/>
      <c r="G34" s="13"/>
      <c r="H34" s="13"/>
      <c r="I34" s="13"/>
      <c r="J34" s="13"/>
      <c r="M34">
        <f>D34+E34+F34+G34+H34</f>
        <v>137</v>
      </c>
      <c r="N34">
        <f>D34*0.17+E34*0.17+F34*0.17+G34*0.17+H34*0.17</f>
        <v>23.29</v>
      </c>
      <c r="O34">
        <f>I34*0.15</f>
        <v>0</v>
      </c>
      <c r="P34">
        <f>ROUND(N34+O34,0)</f>
        <v>23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3">
        <v>60</v>
      </c>
      <c r="F35" s="14"/>
      <c r="G35" s="13"/>
      <c r="H35" s="13"/>
      <c r="I35" s="13"/>
      <c r="J35" s="13"/>
      <c r="M35">
        <f>D35+E35+F35+G35+H35</f>
        <v>121</v>
      </c>
      <c r="N35">
        <f>D35*0.17+E35*0.17+F35*0.17+G35*0.17+H35*0.17</f>
        <v>20.57</v>
      </c>
      <c r="O35">
        <f>I35*0.15</f>
        <v>0</v>
      </c>
      <c r="P35">
        <f>ROUND(N35+O35,0)</f>
        <v>21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80</v>
      </c>
      <c r="E36" s="13">
        <v>89</v>
      </c>
      <c r="F36" s="14"/>
      <c r="G36" s="13"/>
      <c r="H36" s="13"/>
      <c r="I36" s="13"/>
      <c r="J36" s="13"/>
      <c r="M36">
        <f>D36+E36+F36+G36+H36</f>
        <v>169</v>
      </c>
      <c r="N36">
        <f>D36*0.17+E36*0.17+F36*0.17+G36*0.17+H36*0.17</f>
        <v>28.730000000000004</v>
      </c>
      <c r="O36">
        <f>I36*0.15</f>
        <v>0</v>
      </c>
      <c r="P36">
        <f>ROUND(N36+O36,0)</f>
        <v>29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73</v>
      </c>
      <c r="E37" s="13">
        <v>85</v>
      </c>
      <c r="F37" s="14"/>
      <c r="G37" s="13"/>
      <c r="H37" s="13"/>
      <c r="I37" s="13"/>
      <c r="J37" s="13"/>
      <c r="M37">
        <f>D37+E37+F37+G37+H37</f>
        <v>158</v>
      </c>
      <c r="N37">
        <f>D37*0.17+E37*0.17+F37*0.17+G37*0.17+H37*0.17</f>
        <v>26.86</v>
      </c>
      <c r="O37">
        <f>I37*0.15</f>
        <v>0</v>
      </c>
      <c r="P37">
        <f>ROUND(N37+O37,0)</f>
        <v>27</v>
      </c>
    </row>
  </sheetData>
  <sheetProtection algorithmName="SHA-512" hashValue="hsK4cpFjnKq26eG/l6ngFmPLXFf1lQ/PfSLJwYispTp4nPWJbB24K0QHrPMe28l4fOymvsjEpnxyxiGM6c6xZg==" saltValue="iJ74dj4fCllZ6xi1N6pASw==" spinCount="100000" sheet="1" objects="1" scenarios="1"/>
  <dataValidations count="35">
    <dataValidation type="whole" allowBlank="1" showInputMessage="1" showErrorMessage="1" errorTitle="Valor fuera de rango" error="Ingrese un valor correcto" sqref="F3" xr:uid="{E8F31A3F-7C0E-4696-960D-DCC370FABD4C}">
      <formula1>0</formula1>
      <formula2>100</formula2>
    </dataValidation>
    <dataValidation type="whole" allowBlank="1" showInputMessage="1" showErrorMessage="1" errorTitle="Valor fuera de rango" error="Ingrese un valor correcto" sqref="F4" xr:uid="{5B14BA61-2770-437B-81C3-7B0E48E894C2}">
      <formula1>0</formula1>
      <formula2>100</formula2>
    </dataValidation>
    <dataValidation type="whole" allowBlank="1" showInputMessage="1" showErrorMessage="1" errorTitle="Valor fuera de rango" error="Ingrese un valor correcto" sqref="F5" xr:uid="{A09059A2-2B17-402D-8D23-A1CA63DB4C25}">
      <formula1>0</formula1>
      <formula2>100</formula2>
    </dataValidation>
    <dataValidation type="whole" allowBlank="1" showInputMessage="1" showErrorMessage="1" errorTitle="Valor fuera de rango" error="Ingrese un valor correcto" sqref="F6" xr:uid="{7711ADC3-48D8-4929-8316-1AFCCC0F7394}">
      <formula1>0</formula1>
      <formula2>100</formula2>
    </dataValidation>
    <dataValidation type="whole" allowBlank="1" showInputMessage="1" showErrorMessage="1" errorTitle="Valor fuera de rango" error="Ingrese un valor correcto" sqref="F7" xr:uid="{47FF2566-9C91-48BB-9A92-3204D9A1D6F7}">
      <formula1>0</formula1>
      <formula2>100</formula2>
    </dataValidation>
    <dataValidation type="whole" allowBlank="1" showInputMessage="1" showErrorMessage="1" errorTitle="Valor fuera de rango" error="Ingrese un valor correcto" sqref="F8" xr:uid="{2AE5AF13-00B5-4003-8618-FCADF0DDDF8D}">
      <formula1>0</formula1>
      <formula2>100</formula2>
    </dataValidation>
    <dataValidation type="whole" allowBlank="1" showInputMessage="1" showErrorMessage="1" errorTitle="Valor fuera de rango" error="Ingrese un valor correcto" sqref="F9" xr:uid="{F8871635-7615-4234-8FFA-3A018FCA8F75}">
      <formula1>0</formula1>
      <formula2>100</formula2>
    </dataValidation>
    <dataValidation type="whole" allowBlank="1" showInputMessage="1" showErrorMessage="1" errorTitle="Valor fuera de rango" error="Ingrese un valor correcto" sqref="F10" xr:uid="{19274D98-91BF-4E26-B2F5-ED0F9D64D0ED}">
      <formula1>0</formula1>
      <formula2>100</formula2>
    </dataValidation>
    <dataValidation type="whole" allowBlank="1" showInputMessage="1" showErrorMessage="1" errorTitle="Valor fuera de rango" error="Ingrese un valor correcto" sqref="F11" xr:uid="{F8E0FFAB-CE7B-4EC2-ADE2-6B25A05DA6AA}">
      <formula1>0</formula1>
      <formula2>100</formula2>
    </dataValidation>
    <dataValidation type="whole" allowBlank="1" showInputMessage="1" showErrorMessage="1" errorTitle="Valor fuera de rango" error="Ingrese un valor correcto" sqref="F12" xr:uid="{2A7A202B-7201-4D1B-94A0-A28B10201E50}">
      <formula1>0</formula1>
      <formula2>100</formula2>
    </dataValidation>
    <dataValidation type="whole" allowBlank="1" showInputMessage="1" showErrorMessage="1" errorTitle="Valor fuera de rango" error="Ingrese un valor correcto" sqref="F13" xr:uid="{3E7F9F8E-E1BE-4F7F-B028-02445EC2BDE2}">
      <formula1>0</formula1>
      <formula2>100</formula2>
    </dataValidation>
    <dataValidation type="whole" allowBlank="1" showInputMessage="1" showErrorMessage="1" errorTitle="Valor fuera de rango" error="Ingrese un valor correcto" sqref="F14" xr:uid="{674B562C-036D-45A9-BD50-C585D326D037}">
      <formula1>0</formula1>
      <formula2>100</formula2>
    </dataValidation>
    <dataValidation type="whole" allowBlank="1" showInputMessage="1" showErrorMessage="1" errorTitle="Valor fuera de rango" error="Ingrese un valor correcto" sqref="F15" xr:uid="{82A314A5-A148-453B-8C10-3B9BE5C2005C}">
      <formula1>0</formula1>
      <formula2>100</formula2>
    </dataValidation>
    <dataValidation type="whole" allowBlank="1" showInputMessage="1" showErrorMessage="1" errorTitle="Valor fuera de rango" error="Ingrese un valor correcto" sqref="F16" xr:uid="{D2BB640E-0E5C-4384-872D-331203A66BCB}">
      <formula1>0</formula1>
      <formula2>100</formula2>
    </dataValidation>
    <dataValidation type="whole" allowBlank="1" showInputMessage="1" showErrorMessage="1" errorTitle="Valor fuera de rango" error="Ingrese un valor correcto" sqref="F17" xr:uid="{1C3BFC5C-6004-491D-9017-806136951CA9}">
      <formula1>0</formula1>
      <formula2>100</formula2>
    </dataValidation>
    <dataValidation type="whole" allowBlank="1" showInputMessage="1" showErrorMessage="1" errorTitle="Valor fuera de rango" error="Ingrese un valor correcto" sqref="F18" xr:uid="{AF82FA47-CE0A-4732-943A-6B6EFEC9120D}">
      <formula1>0</formula1>
      <formula2>100</formula2>
    </dataValidation>
    <dataValidation type="whole" allowBlank="1" showInputMessage="1" showErrorMessage="1" errorTitle="Valor fuera de rango" error="Ingrese un valor correcto" sqref="F19" xr:uid="{4C521079-569D-4096-8E62-824779F66180}">
      <formula1>0</formula1>
      <formula2>100</formula2>
    </dataValidation>
    <dataValidation type="whole" allowBlank="1" showInputMessage="1" showErrorMessage="1" errorTitle="Valor fuera de rango" error="Ingrese un valor correcto" sqref="F20" xr:uid="{63B482DD-8561-4C0E-BB81-E047FB201DD1}">
      <formula1>0</formula1>
      <formula2>100</formula2>
    </dataValidation>
    <dataValidation type="whole" allowBlank="1" showInputMessage="1" showErrorMessage="1" errorTitle="Valor fuera de rango" error="Ingrese un valor correcto" sqref="F21" xr:uid="{F05BB9E9-5117-4B89-B864-35372A49BB2A}">
      <formula1>0</formula1>
      <formula2>100</formula2>
    </dataValidation>
    <dataValidation type="whole" allowBlank="1" showInputMessage="1" showErrorMessage="1" errorTitle="Valor fuera de rango" error="Ingrese un valor correcto" sqref="F22" xr:uid="{36074E43-9F27-4683-BFC9-DC7278DF8410}">
      <formula1>0</formula1>
      <formula2>100</formula2>
    </dataValidation>
    <dataValidation type="whole" allowBlank="1" showInputMessage="1" showErrorMessage="1" errorTitle="Valor fuera de rango" error="Ingrese un valor correcto" sqref="F23" xr:uid="{C9246134-FF3A-4529-93E2-1C1E59FB6816}">
      <formula1>0</formula1>
      <formula2>100</formula2>
    </dataValidation>
    <dataValidation type="whole" allowBlank="1" showInputMessage="1" showErrorMessage="1" errorTitle="Valor fuera de rango" error="Ingrese un valor correcto" sqref="F24" xr:uid="{1F669C94-44DB-4AAA-8614-63C33106532F}">
      <formula1>0</formula1>
      <formula2>100</formula2>
    </dataValidation>
    <dataValidation type="whole" allowBlank="1" showInputMessage="1" showErrorMessage="1" errorTitle="Valor fuera de rango" error="Ingrese un valor correcto" sqref="F25" xr:uid="{A80AED68-0AB2-4586-BB84-88049AC05244}">
      <formula1>0</formula1>
      <formula2>100</formula2>
    </dataValidation>
    <dataValidation type="whole" allowBlank="1" showInputMessage="1" showErrorMessage="1" errorTitle="Valor fuera de rango" error="Ingrese un valor correcto" sqref="F26" xr:uid="{A82C29E6-56D3-4491-A98A-68F1FBF2F0C6}">
      <formula1>0</formula1>
      <formula2>100</formula2>
    </dataValidation>
    <dataValidation type="whole" allowBlank="1" showInputMessage="1" showErrorMessage="1" errorTitle="Valor fuera de rango" error="Ingrese un valor correcto" sqref="F27" xr:uid="{2FC532D2-0294-432E-B8F0-CB1BE4DB40EC}">
      <formula1>0</formula1>
      <formula2>100</formula2>
    </dataValidation>
    <dataValidation type="whole" allowBlank="1" showInputMessage="1" showErrorMessage="1" errorTitle="Valor fuera de rango" error="Ingrese un valor correcto" sqref="F28" xr:uid="{A850DBE4-1CB0-4FCF-BBD7-45966CDC8855}">
      <formula1>0</formula1>
      <formula2>100</formula2>
    </dataValidation>
    <dataValidation type="whole" allowBlank="1" showInputMessage="1" showErrorMessage="1" errorTitle="Valor fuera de rango" error="Ingrese un valor correcto" sqref="F29" xr:uid="{050FCC00-DE5D-47DB-9A33-E25846674EEC}">
      <formula1>0</formula1>
      <formula2>100</formula2>
    </dataValidation>
    <dataValidation type="whole" allowBlank="1" showInputMessage="1" showErrorMessage="1" errorTitle="Valor fuera de rango" error="Ingrese un valor correcto" sqref="F30" xr:uid="{93036B6F-DDD2-4F49-93F7-C01426FA01AB}">
      <formula1>0</formula1>
      <formula2>100</formula2>
    </dataValidation>
    <dataValidation type="whole" allowBlank="1" showInputMessage="1" showErrorMessage="1" errorTitle="Valor fuera de rango" error="Ingrese un valor correcto" sqref="F31" xr:uid="{76B015E9-E18B-491C-9D97-97CF8CC2B17F}">
      <formula1>0</formula1>
      <formula2>100</formula2>
    </dataValidation>
    <dataValidation type="whole" allowBlank="1" showInputMessage="1" showErrorMessage="1" errorTitle="Valor fuera de rango" error="Ingrese un valor correcto" sqref="F32" xr:uid="{9F26DA4E-6B57-4B9B-B836-857C789280E2}">
      <formula1>0</formula1>
      <formula2>100</formula2>
    </dataValidation>
    <dataValidation type="whole" allowBlank="1" showInputMessage="1" showErrorMessage="1" errorTitle="Valor fuera de rango" error="Ingrese un valor correcto" sqref="F33" xr:uid="{03ED5142-C28D-4864-A960-691198E38D44}">
      <formula1>0</formula1>
      <formula2>100</formula2>
    </dataValidation>
    <dataValidation type="whole" allowBlank="1" showInputMessage="1" showErrorMessage="1" errorTitle="Valor fuera de rango" error="Ingrese un valor correcto" sqref="F34" xr:uid="{07905DB3-1185-453C-8CD9-CAC6D622C1FF}">
      <formula1>0</formula1>
      <formula2>100</formula2>
    </dataValidation>
    <dataValidation type="whole" allowBlank="1" showInputMessage="1" showErrorMessage="1" errorTitle="Valor fuera de rango" error="Ingrese un valor correcto" sqref="F35" xr:uid="{D5E97B0C-724B-452F-888F-750E3CA2CBA5}">
      <formula1>0</formula1>
      <formula2>100</formula2>
    </dataValidation>
    <dataValidation type="whole" allowBlank="1" showInputMessage="1" showErrorMessage="1" errorTitle="Valor fuera de rango" error="Ingrese un valor correcto" sqref="F36" xr:uid="{1F42ADD9-E721-434F-9F8B-C093D07B931A}">
      <formula1>0</formula1>
      <formula2>100</formula2>
    </dataValidation>
    <dataValidation type="whole" allowBlank="1" showInputMessage="1" showErrorMessage="1" errorTitle="Valor fuera de rango" error="Ingrese un valor correcto" sqref="F37" xr:uid="{CA71B5A6-F4C6-41BB-B50A-E10976E806E5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1883-CC2A-44DF-BB42-087889B0FC38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89</v>
      </c>
      <c r="E3" s="13">
        <v>95</v>
      </c>
      <c r="F3" s="14"/>
      <c r="G3" s="13"/>
      <c r="H3" s="13"/>
      <c r="I3" s="13"/>
      <c r="J3" s="13"/>
      <c r="M3">
        <f>D3+E3+F3+G3+H3</f>
        <v>184</v>
      </c>
      <c r="N3">
        <f>D3*0.17+E3*0.17+F3*0.17+G3*0.17+H3*0.17</f>
        <v>31.28</v>
      </c>
      <c r="O3">
        <f>I3*0.15</f>
        <v>0</v>
      </c>
      <c r="P3">
        <f>ROUND(N3+O3,0)</f>
        <v>31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90</v>
      </c>
      <c r="E4" s="13">
        <v>93</v>
      </c>
      <c r="F4" s="14"/>
      <c r="G4" s="13"/>
      <c r="H4" s="13"/>
      <c r="I4" s="13"/>
      <c r="J4" s="13"/>
      <c r="M4">
        <f>D4+E4+F4+G4+H4</f>
        <v>183</v>
      </c>
      <c r="N4">
        <f>D4*0.17+E4*0.17+F4*0.17+G4*0.17+H4*0.17</f>
        <v>31.11</v>
      </c>
      <c r="O4">
        <f>I4*0.15</f>
        <v>0</v>
      </c>
      <c r="P4">
        <f>ROUND(N4+O4,0)</f>
        <v>31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96</v>
      </c>
      <c r="E5" s="13">
        <v>78</v>
      </c>
      <c r="F5" s="14"/>
      <c r="G5" s="13"/>
      <c r="H5" s="13"/>
      <c r="I5" s="13"/>
      <c r="J5" s="13"/>
      <c r="M5">
        <f>D5+E5+F5+G5+H5</f>
        <v>174</v>
      </c>
      <c r="N5">
        <f>D5*0.17+E5*0.17+F5*0.17+G5*0.17+H5*0.17</f>
        <v>29.580000000000002</v>
      </c>
      <c r="O5">
        <f>I5*0.15</f>
        <v>0</v>
      </c>
      <c r="P5">
        <f>ROUND(N5+O5,0)</f>
        <v>30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78</v>
      </c>
      <c r="E6" s="13">
        <v>74</v>
      </c>
      <c r="F6" s="14"/>
      <c r="G6" s="13"/>
      <c r="H6" s="13"/>
      <c r="I6" s="13"/>
      <c r="J6" s="13"/>
      <c r="M6">
        <f>D6+E6+F6+G6+H6</f>
        <v>152</v>
      </c>
      <c r="N6">
        <f>D6*0.17+E6*0.17+F6*0.17+G6*0.17+H6*0.17</f>
        <v>25.840000000000003</v>
      </c>
      <c r="O6">
        <f>I6*0.15</f>
        <v>0</v>
      </c>
      <c r="P6">
        <f>ROUND(N6+O6,0)</f>
        <v>26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83</v>
      </c>
      <c r="E7" s="13">
        <v>86</v>
      </c>
      <c r="F7" s="14"/>
      <c r="G7" s="13"/>
      <c r="H7" s="13"/>
      <c r="I7" s="13"/>
      <c r="J7" s="13"/>
      <c r="M7">
        <f>D7+E7+F7+G7+H7</f>
        <v>169</v>
      </c>
      <c r="N7">
        <f>D7*0.17+E7*0.17+F7*0.17+G7*0.17+H7*0.17</f>
        <v>28.730000000000004</v>
      </c>
      <c r="O7">
        <f>I7*0.15</f>
        <v>0</v>
      </c>
      <c r="P7">
        <f>ROUND(N7+O7,0)</f>
        <v>29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85</v>
      </c>
      <c r="E8" s="13">
        <v>92</v>
      </c>
      <c r="F8" s="14"/>
      <c r="G8" s="13"/>
      <c r="H8" s="13"/>
      <c r="I8" s="13"/>
      <c r="J8" s="13"/>
      <c r="M8">
        <f>D8+E8+F8+G8+H8</f>
        <v>177</v>
      </c>
      <c r="N8">
        <f>D8*0.17+E8*0.17+F8*0.17+G8*0.17+H8*0.17</f>
        <v>30.090000000000003</v>
      </c>
      <c r="O8">
        <f>I8*0.15</f>
        <v>0</v>
      </c>
      <c r="P8">
        <f>ROUND(N8+O8,0)</f>
        <v>30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94</v>
      </c>
      <c r="E9" s="13">
        <v>92</v>
      </c>
      <c r="F9" s="14"/>
      <c r="G9" s="13"/>
      <c r="H9" s="13"/>
      <c r="I9" s="13"/>
      <c r="J9" s="13"/>
      <c r="M9">
        <f>D9+E9+F9+G9+H9</f>
        <v>186</v>
      </c>
      <c r="N9">
        <f>D9*0.17+E9*0.17+F9*0.17+G9*0.17+H9*0.17</f>
        <v>31.62</v>
      </c>
      <c r="O9">
        <f>I9*0.15</f>
        <v>0</v>
      </c>
      <c r="P9">
        <f>ROUND(N9+O9,0)</f>
        <v>32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91</v>
      </c>
      <c r="E10" s="13">
        <v>81</v>
      </c>
      <c r="F10" s="14"/>
      <c r="G10" s="13"/>
      <c r="H10" s="13"/>
      <c r="I10" s="13"/>
      <c r="J10" s="13"/>
      <c r="M10">
        <f>D10+E10+F10+G10+H10</f>
        <v>172</v>
      </c>
      <c r="N10">
        <f>D10*0.17+E10*0.17+F10*0.17+G10*0.17+H10*0.17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82</v>
      </c>
      <c r="E11" s="13">
        <v>89</v>
      </c>
      <c r="F11" s="14"/>
      <c r="G11" s="13"/>
      <c r="H11" s="13"/>
      <c r="I11" s="13"/>
      <c r="J11" s="13"/>
      <c r="M11">
        <f>D11+E11+F11+G11+H11</f>
        <v>171</v>
      </c>
      <c r="N11">
        <f>D11*0.17+E11*0.17+F11*0.17+G11*0.17+H11*0.17</f>
        <v>29.07</v>
      </c>
      <c r="O11">
        <f>I11*0.15</f>
        <v>0</v>
      </c>
      <c r="P11">
        <f>ROUND(N11+O11,0)</f>
        <v>29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93</v>
      </c>
      <c r="E12" s="13">
        <v>94</v>
      </c>
      <c r="F12" s="14"/>
      <c r="G12" s="13"/>
      <c r="H12" s="13"/>
      <c r="I12" s="13"/>
      <c r="J12" s="13"/>
      <c r="M12">
        <f>D12+E12+F12+G12+H12</f>
        <v>187</v>
      </c>
      <c r="N12">
        <f>D12*0.17+E12*0.17+F12*0.17+G12*0.17+H12*0.17</f>
        <v>31.79</v>
      </c>
      <c r="O12">
        <f>I12*0.15</f>
        <v>0</v>
      </c>
      <c r="P12">
        <f>ROUND(N12+O12,0)</f>
        <v>32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85</v>
      </c>
      <c r="E13" s="13">
        <v>87</v>
      </c>
      <c r="F13" s="14"/>
      <c r="G13" s="13"/>
      <c r="H13" s="13"/>
      <c r="I13" s="13"/>
      <c r="J13" s="13"/>
      <c r="M13">
        <f>D13+E13+F13+G13+H13</f>
        <v>172</v>
      </c>
      <c r="N13">
        <f>D13*0.17+E13*0.17+F13*0.17+G13*0.17+H13*0.17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68</v>
      </c>
      <c r="E14" s="13">
        <v>58</v>
      </c>
      <c r="F14" s="14"/>
      <c r="G14" s="13"/>
      <c r="H14" s="13"/>
      <c r="I14" s="13"/>
      <c r="J14" s="13"/>
      <c r="M14">
        <f>D14+E14+F14+G14+H14</f>
        <v>126</v>
      </c>
      <c r="N14">
        <f>D14*0.17+E14*0.17+F14*0.17+G14*0.17+H14*0.17</f>
        <v>21.42</v>
      </c>
      <c r="O14">
        <f>I14*0.15</f>
        <v>0</v>
      </c>
      <c r="P14">
        <f>ROUND(N14+O14,0)</f>
        <v>21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86</v>
      </c>
      <c r="E15" s="13">
        <v>83</v>
      </c>
      <c r="F15" s="14"/>
      <c r="G15" s="13"/>
      <c r="H15" s="13"/>
      <c r="I15" s="13"/>
      <c r="J15" s="13"/>
      <c r="M15">
        <f>D15+E15+F15+G15+H15</f>
        <v>169</v>
      </c>
      <c r="N15">
        <f>D15*0.17+E15*0.17+F15*0.17+G15*0.17+H15*0.17</f>
        <v>28.730000000000004</v>
      </c>
      <c r="O15">
        <f>I15*0.15</f>
        <v>0</v>
      </c>
      <c r="P15">
        <f>ROUND(N15+O15,0)</f>
        <v>29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85</v>
      </c>
      <c r="E16" s="13">
        <v>78</v>
      </c>
      <c r="F16" s="14"/>
      <c r="G16" s="13"/>
      <c r="H16" s="13"/>
      <c r="I16" s="13"/>
      <c r="J16" s="13"/>
      <c r="M16">
        <f>D16+E16+F16+G16+H16</f>
        <v>163</v>
      </c>
      <c r="N16">
        <f>D16*0.17+E16*0.17+F16*0.17+G16*0.17+H16*0.17</f>
        <v>27.71</v>
      </c>
      <c r="O16">
        <f>I16*0.15</f>
        <v>0</v>
      </c>
      <c r="P16">
        <f>ROUND(N16+O16,0)</f>
        <v>28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82</v>
      </c>
      <c r="E17" s="13">
        <v>86</v>
      </c>
      <c r="F17" s="14"/>
      <c r="G17" s="13"/>
      <c r="H17" s="13"/>
      <c r="I17" s="13"/>
      <c r="J17" s="13"/>
      <c r="M17">
        <f>D17+E17+F17+G17+H17</f>
        <v>168</v>
      </c>
      <c r="N17">
        <f>D17*0.17+E17*0.17+F17*0.17+G17*0.17+H17*0.17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91</v>
      </c>
      <c r="E18" s="13">
        <v>85</v>
      </c>
      <c r="F18" s="14"/>
      <c r="G18" s="13"/>
      <c r="H18" s="13"/>
      <c r="I18" s="13"/>
      <c r="J18" s="13"/>
      <c r="M18">
        <f>D18+E18+F18+G18+H18</f>
        <v>176</v>
      </c>
      <c r="N18">
        <f>D18*0.17+E18*0.17+F18*0.17+G18*0.17+H18*0.17</f>
        <v>29.92</v>
      </c>
      <c r="O18">
        <f>I18*0.15</f>
        <v>0</v>
      </c>
      <c r="P18">
        <f>ROUND(N18+O18,0)</f>
        <v>30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65</v>
      </c>
      <c r="E19" s="13">
        <v>68</v>
      </c>
      <c r="F19" s="14"/>
      <c r="G19" s="13"/>
      <c r="H19" s="13"/>
      <c r="I19" s="13"/>
      <c r="J19" s="13"/>
      <c r="M19">
        <f>D19+E19+F19+G19+H19</f>
        <v>133</v>
      </c>
      <c r="N19">
        <f>D19*0.17+E19*0.17+F19*0.17+G19*0.17+H19*0.17</f>
        <v>22.61</v>
      </c>
      <c r="O19">
        <f>I19*0.15</f>
        <v>0</v>
      </c>
      <c r="P19">
        <f>ROUND(N19+O19,0)</f>
        <v>23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77</v>
      </c>
      <c r="E20" s="13">
        <v>83</v>
      </c>
      <c r="F20" s="14"/>
      <c r="G20" s="13"/>
      <c r="H20" s="13"/>
      <c r="I20" s="13"/>
      <c r="J20" s="13"/>
      <c r="M20">
        <f>D20+E20+F20+G20+H20</f>
        <v>160</v>
      </c>
      <c r="N20">
        <f>D20*0.17+E20*0.17+F20*0.17+G20*0.17+H20*0.17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77</v>
      </c>
      <c r="E21" s="13">
        <v>80</v>
      </c>
      <c r="F21" s="14"/>
      <c r="G21" s="13"/>
      <c r="H21" s="13"/>
      <c r="I21" s="13"/>
      <c r="J21" s="13"/>
      <c r="M21">
        <f>D21+E21+F21+G21+H21</f>
        <v>157</v>
      </c>
      <c r="N21">
        <f>D21*0.17+E21*0.17+F21*0.17+G21*0.17+H21*0.17</f>
        <v>26.690000000000005</v>
      </c>
      <c r="O21">
        <f>I21*0.15</f>
        <v>0</v>
      </c>
      <c r="P21">
        <f>ROUND(N21+O21,0)</f>
        <v>27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79</v>
      </c>
      <c r="E22" s="13">
        <v>74</v>
      </c>
      <c r="F22" s="14"/>
      <c r="G22" s="13"/>
      <c r="H22" s="13"/>
      <c r="I22" s="13"/>
      <c r="J22" s="13"/>
      <c r="M22">
        <f>D22+E22+F22+G22+H22</f>
        <v>153</v>
      </c>
      <c r="N22">
        <f>D22*0.17+E22*0.17+F22*0.17+G22*0.17+H22*0.17</f>
        <v>26.01</v>
      </c>
      <c r="O22">
        <f>I22*0.15</f>
        <v>0</v>
      </c>
      <c r="P22">
        <f>ROUND(N22+O22,0)</f>
        <v>26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92</v>
      </c>
      <c r="E23" s="13">
        <v>86</v>
      </c>
      <c r="F23" s="14"/>
      <c r="G23" s="13"/>
      <c r="H23" s="13"/>
      <c r="I23" s="13"/>
      <c r="J23" s="13"/>
      <c r="M23">
        <f>D23+E23+F23+G23+H23</f>
        <v>178</v>
      </c>
      <c r="N23">
        <f>D23*0.17+E23*0.17+F23*0.17+G23*0.17+H23*0.17</f>
        <v>30.26</v>
      </c>
      <c r="O23">
        <f>I23*0.15</f>
        <v>0</v>
      </c>
      <c r="P23">
        <f>ROUND(N23+O23,0)</f>
        <v>30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89</v>
      </c>
      <c r="E24" s="13">
        <v>88</v>
      </c>
      <c r="F24" s="14"/>
      <c r="G24" s="13"/>
      <c r="H24" s="13"/>
      <c r="I24" s="13"/>
      <c r="J24" s="13"/>
      <c r="M24">
        <f>D24+E24+F24+G24+H24</f>
        <v>177</v>
      </c>
      <c r="N24">
        <f>D24*0.17+E24*0.17+F24*0.17+G24*0.17+H24*0.17</f>
        <v>30.090000000000003</v>
      </c>
      <c r="O24">
        <f>I24*0.15</f>
        <v>0</v>
      </c>
      <c r="P24">
        <f>ROUND(N24+O24,0)</f>
        <v>30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76</v>
      </c>
      <c r="E25" s="13">
        <v>68</v>
      </c>
      <c r="F25" s="14"/>
      <c r="G25" s="13"/>
      <c r="H25" s="13"/>
      <c r="I25" s="13"/>
      <c r="J25" s="13"/>
      <c r="M25">
        <f>D25+E25+F25+G25+H25</f>
        <v>144</v>
      </c>
      <c r="N25">
        <f>D25*0.17+E25*0.17+F25*0.17+G25*0.17+H25*0.17</f>
        <v>24.480000000000004</v>
      </c>
      <c r="O25">
        <f>I25*0.15</f>
        <v>0</v>
      </c>
      <c r="P25">
        <f>ROUND(N25+O25,0)</f>
        <v>24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76</v>
      </c>
      <c r="E26" s="13">
        <v>75</v>
      </c>
      <c r="F26" s="14"/>
      <c r="G26" s="13"/>
      <c r="H26" s="13"/>
      <c r="I26" s="13"/>
      <c r="J26" s="13"/>
      <c r="M26">
        <f>D26+E26+F26+G26+H26</f>
        <v>151</v>
      </c>
      <c r="N26">
        <f>D26*0.17+E26*0.17+F26*0.17+G26*0.17+H26*0.17</f>
        <v>25.67</v>
      </c>
      <c r="O26">
        <f>I26*0.15</f>
        <v>0</v>
      </c>
      <c r="P26">
        <f>ROUND(N26+O26,0)</f>
        <v>26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93</v>
      </c>
      <c r="E27" s="13">
        <v>88</v>
      </c>
      <c r="F27" s="14"/>
      <c r="G27" s="13"/>
      <c r="H27" s="13"/>
      <c r="I27" s="13"/>
      <c r="J27" s="13"/>
      <c r="M27">
        <f>D27+E27+F27+G27+H27</f>
        <v>181</v>
      </c>
      <c r="N27">
        <f>D27*0.17+E27*0.17+F27*0.17+G27*0.17+H27*0.17</f>
        <v>30.770000000000003</v>
      </c>
      <c r="O27">
        <f>I27*0.15</f>
        <v>0</v>
      </c>
      <c r="P27">
        <f>ROUND(N27+O27,0)</f>
        <v>31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86</v>
      </c>
      <c r="E28" s="13">
        <v>83</v>
      </c>
      <c r="F28" s="14"/>
      <c r="G28" s="13"/>
      <c r="H28" s="13"/>
      <c r="I28" s="13"/>
      <c r="J28" s="13"/>
      <c r="M28">
        <f>D28+E28+F28+G28+H28</f>
        <v>169</v>
      </c>
      <c r="N28">
        <f>D28*0.17+E28*0.17+F28*0.17+G28*0.17+H28*0.17</f>
        <v>28.730000000000004</v>
      </c>
      <c r="O28">
        <f>I28*0.15</f>
        <v>0</v>
      </c>
      <c r="P28">
        <f>ROUND(N28+O28,0)</f>
        <v>29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92</v>
      </c>
      <c r="E29" s="13">
        <v>97</v>
      </c>
      <c r="F29" s="14"/>
      <c r="G29" s="13"/>
      <c r="H29" s="13"/>
      <c r="I29" s="13"/>
      <c r="J29" s="13"/>
      <c r="M29">
        <f>D29+E29+F29+G29+H29</f>
        <v>189</v>
      </c>
      <c r="N29">
        <f>D29*0.17+E29*0.17+F29*0.17+G29*0.17+H29*0.17</f>
        <v>32.130000000000003</v>
      </c>
      <c r="O29">
        <f>I29*0.15</f>
        <v>0</v>
      </c>
      <c r="P29">
        <f>ROUND(N29+O29,0)</f>
        <v>32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92</v>
      </c>
      <c r="E30" s="13">
        <v>91</v>
      </c>
      <c r="F30" s="14"/>
      <c r="G30" s="13"/>
      <c r="H30" s="13"/>
      <c r="I30" s="13"/>
      <c r="J30" s="13"/>
      <c r="M30">
        <f>D30+E30+F30+G30+H30</f>
        <v>183</v>
      </c>
      <c r="N30">
        <f>D30*0.17+E30*0.17+F30*0.17+G30*0.17+H30*0.17</f>
        <v>31.11</v>
      </c>
      <c r="O30">
        <f>I30*0.15</f>
        <v>0</v>
      </c>
      <c r="P30">
        <f>ROUND(N30+O30,0)</f>
        <v>31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88</v>
      </c>
      <c r="E31" s="13">
        <v>73</v>
      </c>
      <c r="F31" s="14"/>
      <c r="G31" s="13"/>
      <c r="H31" s="13"/>
      <c r="I31" s="13"/>
      <c r="J31" s="13"/>
      <c r="M31">
        <f>D31+E31+F31+G31+H31</f>
        <v>161</v>
      </c>
      <c r="N31">
        <f>D31*0.17+E31*0.17+F31*0.17+G31*0.17+H31*0.17</f>
        <v>27.37</v>
      </c>
      <c r="O31">
        <f>I31*0.15</f>
        <v>0</v>
      </c>
      <c r="P31">
        <f>ROUND(N31+O31,0)</f>
        <v>27</v>
      </c>
    </row>
  </sheetData>
  <sheetProtection algorithmName="SHA-512" hashValue="TpTc7J/4W4eJjZ3bHpsqcnBykYt1oZos5kGn3WPYi4mD3ylg2WpXdyI68SDvL7IXaa6tYilRXg98ZaXnY5zYpQ==" saltValue="ajzyr8a4VybroZkFDZ6ksw==" spinCount="100000" sheet="1" objects="1" scenarios="1"/>
  <dataValidations count="29">
    <dataValidation type="whole" allowBlank="1" showInputMessage="1" showErrorMessage="1" errorTitle="Valor fuera de rango" error="Ingrese un valor correcto" sqref="F3" xr:uid="{DFF711E0-4415-4EB1-B793-9A9758803B76}">
      <formula1>0</formula1>
      <formula2>100</formula2>
    </dataValidation>
    <dataValidation type="whole" allowBlank="1" showInputMessage="1" showErrorMessage="1" errorTitle="Valor fuera de rango" error="Ingrese un valor correcto" sqref="F4" xr:uid="{5FCCC942-B9E6-4F86-908B-328FAB1F1286}">
      <formula1>0</formula1>
      <formula2>100</formula2>
    </dataValidation>
    <dataValidation type="whole" allowBlank="1" showInputMessage="1" showErrorMessage="1" errorTitle="Valor fuera de rango" error="Ingrese un valor correcto" sqref="F5" xr:uid="{56D0A91D-7CB7-4B4E-8517-B6F5A70FDBB0}">
      <formula1>0</formula1>
      <formula2>100</formula2>
    </dataValidation>
    <dataValidation type="whole" allowBlank="1" showInputMessage="1" showErrorMessage="1" errorTitle="Valor fuera de rango" error="Ingrese un valor correcto" sqref="F6" xr:uid="{7E9C6489-4D40-4E1A-8D4A-095E502DB38A}">
      <formula1>0</formula1>
      <formula2>100</formula2>
    </dataValidation>
    <dataValidation type="whole" allowBlank="1" showInputMessage="1" showErrorMessage="1" errorTitle="Valor fuera de rango" error="Ingrese un valor correcto" sqref="F7" xr:uid="{E432AD1E-6BCA-4373-AEFC-D7132B9B5CFB}">
      <formula1>0</formula1>
      <formula2>100</formula2>
    </dataValidation>
    <dataValidation type="whole" allowBlank="1" showInputMessage="1" showErrorMessage="1" errorTitle="Valor fuera de rango" error="Ingrese un valor correcto" sqref="F8" xr:uid="{9612FBB3-D986-40A1-8DB1-12DC258F943A}">
      <formula1>0</formula1>
      <formula2>100</formula2>
    </dataValidation>
    <dataValidation type="whole" allowBlank="1" showInputMessage="1" showErrorMessage="1" errorTitle="Valor fuera de rango" error="Ingrese un valor correcto" sqref="F9" xr:uid="{B38B059D-BA67-42F3-AAE3-FC12AD04292C}">
      <formula1>0</formula1>
      <formula2>100</formula2>
    </dataValidation>
    <dataValidation type="whole" allowBlank="1" showInputMessage="1" showErrorMessage="1" errorTitle="Valor fuera de rango" error="Ingrese un valor correcto" sqref="F10" xr:uid="{4D623091-EA9E-46BC-AF52-A0452FE6FFB2}">
      <formula1>0</formula1>
      <formula2>100</formula2>
    </dataValidation>
    <dataValidation type="whole" allowBlank="1" showInputMessage="1" showErrorMessage="1" errorTitle="Valor fuera de rango" error="Ingrese un valor correcto" sqref="F11" xr:uid="{69225BF5-A199-448A-8CB7-A90AD3E7E369}">
      <formula1>0</formula1>
      <formula2>100</formula2>
    </dataValidation>
    <dataValidation type="whole" allowBlank="1" showInputMessage="1" showErrorMessage="1" errorTitle="Valor fuera de rango" error="Ingrese un valor correcto" sqref="F12" xr:uid="{144D2EF9-DB2A-4EA2-90AA-8DA9CDB605A9}">
      <formula1>0</formula1>
      <formula2>100</formula2>
    </dataValidation>
    <dataValidation type="whole" allowBlank="1" showInputMessage="1" showErrorMessage="1" errorTitle="Valor fuera de rango" error="Ingrese un valor correcto" sqref="F13" xr:uid="{1F746EC0-D44B-49E2-A88E-AC2582B67850}">
      <formula1>0</formula1>
      <formula2>100</formula2>
    </dataValidation>
    <dataValidation type="whole" allowBlank="1" showInputMessage="1" showErrorMessage="1" errorTitle="Valor fuera de rango" error="Ingrese un valor correcto" sqref="F14" xr:uid="{24187852-7436-4A50-AAFC-9727381134E9}">
      <formula1>0</formula1>
      <formula2>100</formula2>
    </dataValidation>
    <dataValidation type="whole" allowBlank="1" showInputMessage="1" showErrorMessage="1" errorTitle="Valor fuera de rango" error="Ingrese un valor correcto" sqref="F15" xr:uid="{09A9FA9A-259A-4D7B-93EE-0DF67CF6442A}">
      <formula1>0</formula1>
      <formula2>100</formula2>
    </dataValidation>
    <dataValidation type="whole" allowBlank="1" showInputMessage="1" showErrorMessage="1" errorTitle="Valor fuera de rango" error="Ingrese un valor correcto" sqref="F16" xr:uid="{ADCFFF0B-DD7E-4694-A23E-56AE61C82054}">
      <formula1>0</formula1>
      <formula2>100</formula2>
    </dataValidation>
    <dataValidation type="whole" allowBlank="1" showInputMessage="1" showErrorMessage="1" errorTitle="Valor fuera de rango" error="Ingrese un valor correcto" sqref="F17" xr:uid="{4F04CAD1-E63C-4C75-A483-856EA95FC13A}">
      <formula1>0</formula1>
      <formula2>100</formula2>
    </dataValidation>
    <dataValidation type="whole" allowBlank="1" showInputMessage="1" showErrorMessage="1" errorTitle="Valor fuera de rango" error="Ingrese un valor correcto" sqref="F18" xr:uid="{35C70CD1-99B3-4901-8905-BAD8F75B9E0F}">
      <formula1>0</formula1>
      <formula2>100</formula2>
    </dataValidation>
    <dataValidation type="whole" allowBlank="1" showInputMessage="1" showErrorMessage="1" errorTitle="Valor fuera de rango" error="Ingrese un valor correcto" sqref="F19" xr:uid="{FE69E935-E0FD-4F98-B4E7-73454903B0B4}">
      <formula1>0</formula1>
      <formula2>100</formula2>
    </dataValidation>
    <dataValidation type="whole" allowBlank="1" showInputMessage="1" showErrorMessage="1" errorTitle="Valor fuera de rango" error="Ingrese un valor correcto" sqref="F20" xr:uid="{29155919-76E3-45DF-BF9D-1104A55D5A2F}">
      <formula1>0</formula1>
      <formula2>100</formula2>
    </dataValidation>
    <dataValidation type="whole" allowBlank="1" showInputMessage="1" showErrorMessage="1" errorTitle="Valor fuera de rango" error="Ingrese un valor correcto" sqref="F21" xr:uid="{140F90DD-8878-4F72-AFCF-BAA885A51274}">
      <formula1>0</formula1>
      <formula2>100</formula2>
    </dataValidation>
    <dataValidation type="whole" allowBlank="1" showInputMessage="1" showErrorMessage="1" errorTitle="Valor fuera de rango" error="Ingrese un valor correcto" sqref="F22" xr:uid="{455B1219-E823-4695-84AE-79B61D81A8C6}">
      <formula1>0</formula1>
      <formula2>100</formula2>
    </dataValidation>
    <dataValidation type="whole" allowBlank="1" showInputMessage="1" showErrorMessage="1" errorTitle="Valor fuera de rango" error="Ingrese un valor correcto" sqref="F23" xr:uid="{30640325-350E-4F1E-AC5C-6DC77E39FF69}">
      <formula1>0</formula1>
      <formula2>100</formula2>
    </dataValidation>
    <dataValidation type="whole" allowBlank="1" showInputMessage="1" showErrorMessage="1" errorTitle="Valor fuera de rango" error="Ingrese un valor correcto" sqref="F24" xr:uid="{03FA299D-6AAD-4897-B975-AA0379E05278}">
      <formula1>0</formula1>
      <formula2>100</formula2>
    </dataValidation>
    <dataValidation type="whole" allowBlank="1" showInputMessage="1" showErrorMessage="1" errorTitle="Valor fuera de rango" error="Ingrese un valor correcto" sqref="F25" xr:uid="{0AA61735-FC35-44F4-A9B9-482451CCE65C}">
      <formula1>0</formula1>
      <formula2>100</formula2>
    </dataValidation>
    <dataValidation type="whole" allowBlank="1" showInputMessage="1" showErrorMessage="1" errorTitle="Valor fuera de rango" error="Ingrese un valor correcto" sqref="F26" xr:uid="{3CA58525-5651-4363-B7DB-EE688C7883A2}">
      <formula1>0</formula1>
      <formula2>100</formula2>
    </dataValidation>
    <dataValidation type="whole" allowBlank="1" showInputMessage="1" showErrorMessage="1" errorTitle="Valor fuera de rango" error="Ingrese un valor correcto" sqref="F27" xr:uid="{C6DF41B4-1307-4C7A-9B50-4B3E757FBC46}">
      <formula1>0</formula1>
      <formula2>100</formula2>
    </dataValidation>
    <dataValidation type="whole" allowBlank="1" showInputMessage="1" showErrorMessage="1" errorTitle="Valor fuera de rango" error="Ingrese un valor correcto" sqref="F28" xr:uid="{79111F3D-59F9-45A6-8958-701BDD08FC93}">
      <formula1>0</formula1>
      <formula2>100</formula2>
    </dataValidation>
    <dataValidation type="whole" allowBlank="1" showInputMessage="1" showErrorMessage="1" errorTitle="Valor fuera de rango" error="Ingrese un valor correcto" sqref="F29" xr:uid="{E216B8E9-AB9F-43FB-8B95-F17AC95D091B}">
      <formula1>0</formula1>
      <formula2>100</formula2>
    </dataValidation>
    <dataValidation type="whole" allowBlank="1" showInputMessage="1" showErrorMessage="1" errorTitle="Valor fuera de rango" error="Ingrese un valor correcto" sqref="F30" xr:uid="{A047574D-DB8F-4501-910D-C5A9371F8FF3}">
      <formula1>0</formula1>
      <formula2>100</formula2>
    </dataValidation>
    <dataValidation type="whole" allowBlank="1" showInputMessage="1" showErrorMessage="1" errorTitle="Valor fuera de rango" error="Ingrese un valor correcto" sqref="F31" xr:uid="{42F270F8-0222-4E38-9F6A-32B28CA14187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5331-7B5F-48E8-A936-5920C9BE7717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3">
        <v>58</v>
      </c>
      <c r="F3" s="14"/>
      <c r="G3" s="13"/>
      <c r="H3" s="13"/>
      <c r="I3" s="13"/>
      <c r="J3" s="13"/>
      <c r="M3">
        <f>D3+E3+F3+G3+H3</f>
        <v>115</v>
      </c>
      <c r="N3">
        <f>D3*0.17+E3*0.17+F3*0.17+G3*0.17+H3*0.17</f>
        <v>19.550000000000004</v>
      </c>
      <c r="O3">
        <f>I3*0.15</f>
        <v>0</v>
      </c>
      <c r="P3">
        <f>ROUND(N3+O3,0)</f>
        <v>20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87</v>
      </c>
      <c r="E4" s="13">
        <v>81</v>
      </c>
      <c r="F4" s="14"/>
      <c r="G4" s="13"/>
      <c r="H4" s="13"/>
      <c r="I4" s="13"/>
      <c r="J4" s="13"/>
      <c r="M4">
        <f>D4+E4+F4+G4+H4</f>
        <v>168</v>
      </c>
      <c r="N4">
        <f>D4*0.17+E4*0.17+F4*0.17+G4*0.17+H4*0.17</f>
        <v>28.560000000000002</v>
      </c>
      <c r="O4">
        <f>I4*0.15</f>
        <v>0</v>
      </c>
      <c r="P4">
        <f>ROUND(N4+O4,0)</f>
        <v>29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75</v>
      </c>
      <c r="E5" s="13">
        <v>80</v>
      </c>
      <c r="F5" s="14"/>
      <c r="G5" s="13"/>
      <c r="H5" s="13"/>
      <c r="I5" s="13"/>
      <c r="J5" s="13"/>
      <c r="M5">
        <f>D5+E5+F5+G5+H5</f>
        <v>155</v>
      </c>
      <c r="N5">
        <f>D5*0.17+E5*0.17+F5*0.17+G5*0.17+H5*0.17</f>
        <v>26.35</v>
      </c>
      <c r="O5">
        <f>I5*0.15</f>
        <v>0</v>
      </c>
      <c r="P5">
        <f>ROUND(N5+O5,0)</f>
        <v>26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85</v>
      </c>
      <c r="E6" s="13">
        <v>85</v>
      </c>
      <c r="F6" s="14"/>
      <c r="G6" s="13"/>
      <c r="H6" s="13"/>
      <c r="I6" s="13"/>
      <c r="J6" s="13"/>
      <c r="M6">
        <f>D6+E6+F6+G6+H6</f>
        <v>170</v>
      </c>
      <c r="N6">
        <f>D6*0.17+E6*0.17+F6*0.17+G6*0.17+H6*0.17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95</v>
      </c>
      <c r="E7" s="13">
        <v>96</v>
      </c>
      <c r="F7" s="14"/>
      <c r="G7" s="13"/>
      <c r="H7" s="13"/>
      <c r="I7" s="13"/>
      <c r="J7" s="13"/>
      <c r="M7">
        <f>D7+E7+F7+G7+H7</f>
        <v>191</v>
      </c>
      <c r="N7">
        <f>D7*0.17+E7*0.17+F7*0.17+G7*0.17+H7*0.17</f>
        <v>32.47</v>
      </c>
      <c r="O7">
        <f>I7*0.15</f>
        <v>0</v>
      </c>
      <c r="P7">
        <f>ROUND(N7+O7,0)</f>
        <v>32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79</v>
      </c>
      <c r="E8" s="13">
        <v>67</v>
      </c>
      <c r="F8" s="14"/>
      <c r="G8" s="13"/>
      <c r="H8" s="13"/>
      <c r="I8" s="13"/>
      <c r="J8" s="13"/>
      <c r="M8">
        <f>D8+E8+F8+G8+H8</f>
        <v>146</v>
      </c>
      <c r="N8">
        <f>D8*0.17+E8*0.17+F8*0.17+G8*0.17+H8*0.17</f>
        <v>24.82</v>
      </c>
      <c r="O8">
        <f>I8*0.15</f>
        <v>0</v>
      </c>
      <c r="P8">
        <f>ROUND(N8+O8,0)</f>
        <v>25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83</v>
      </c>
      <c r="E9" s="13">
        <v>73</v>
      </c>
      <c r="F9" s="14"/>
      <c r="G9" s="13"/>
      <c r="H9" s="13"/>
      <c r="I9" s="13"/>
      <c r="J9" s="13"/>
      <c r="M9">
        <f>D9+E9+F9+G9+H9</f>
        <v>156</v>
      </c>
      <c r="N9">
        <f>D9*0.17+E9*0.17+F9*0.17+G9*0.17+H9*0.17</f>
        <v>26.520000000000003</v>
      </c>
      <c r="O9">
        <f>I9*0.15</f>
        <v>0</v>
      </c>
      <c r="P9">
        <f>ROUND(N9+O9,0)</f>
        <v>27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80</v>
      </c>
      <c r="E10" s="13">
        <v>78</v>
      </c>
      <c r="F10" s="14"/>
      <c r="G10" s="13"/>
      <c r="H10" s="13"/>
      <c r="I10" s="13"/>
      <c r="J10" s="13"/>
      <c r="M10">
        <f>D10+E10+F10+G10+H10</f>
        <v>158</v>
      </c>
      <c r="N10">
        <f>D10*0.17+E10*0.17+F10*0.17+G10*0.17+H10*0.17</f>
        <v>26.860000000000003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85</v>
      </c>
      <c r="E11" s="13">
        <v>60</v>
      </c>
      <c r="F11" s="14"/>
      <c r="G11" s="13"/>
      <c r="H11" s="13"/>
      <c r="I11" s="13"/>
      <c r="J11" s="13"/>
      <c r="M11">
        <f>D11+E11+F11+G11+H11</f>
        <v>145</v>
      </c>
      <c r="N11">
        <f>D11*0.17+E11*0.17+F11*0.17+G11*0.17+H11*0.17</f>
        <v>24.650000000000002</v>
      </c>
      <c r="O11">
        <f>I11*0.15</f>
        <v>0</v>
      </c>
      <c r="P11">
        <f>ROUND(N11+O11,0)</f>
        <v>25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87</v>
      </c>
      <c r="E12" s="13">
        <v>86</v>
      </c>
      <c r="F12" s="14"/>
      <c r="G12" s="13"/>
      <c r="H12" s="13"/>
      <c r="I12" s="13"/>
      <c r="J12" s="13"/>
      <c r="M12">
        <f>D12+E12+F12+G12+H12</f>
        <v>173</v>
      </c>
      <c r="N12">
        <f>D12*0.17+E12*0.17+F12*0.17+G12*0.17+H12*0.17</f>
        <v>29.410000000000004</v>
      </c>
      <c r="O12">
        <f>I12*0.15</f>
        <v>0</v>
      </c>
      <c r="P12">
        <f>ROUND(N12+O12,0)</f>
        <v>29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87</v>
      </c>
      <c r="E13" s="13">
        <v>90</v>
      </c>
      <c r="F13" s="14"/>
      <c r="G13" s="13"/>
      <c r="H13" s="13"/>
      <c r="I13" s="13"/>
      <c r="J13" s="13"/>
      <c r="M13">
        <f>D13+E13+F13+G13+H13</f>
        <v>177</v>
      </c>
      <c r="N13">
        <f>D13*0.17+E13*0.17+F13*0.17+G13*0.17+H13*0.17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88</v>
      </c>
      <c r="E14" s="13">
        <v>80</v>
      </c>
      <c r="F14" s="14"/>
      <c r="G14" s="13"/>
      <c r="H14" s="13"/>
      <c r="I14" s="13"/>
      <c r="J14" s="13"/>
      <c r="M14">
        <f>D14+E14+F14+G14+H14</f>
        <v>168</v>
      </c>
      <c r="N14">
        <f>D14*0.17+E14*0.17+F14*0.17+G14*0.17+H14*0.17</f>
        <v>28.560000000000002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81</v>
      </c>
      <c r="E15" s="13">
        <v>74</v>
      </c>
      <c r="F15" s="14"/>
      <c r="G15" s="13"/>
      <c r="H15" s="13"/>
      <c r="I15" s="13"/>
      <c r="J15" s="13"/>
      <c r="M15">
        <f>D15+E15+F15+G15+H15</f>
        <v>155</v>
      </c>
      <c r="N15">
        <f>D15*0.17+E15*0.17+F15*0.17+G15*0.17+H15*0.17</f>
        <v>26.35</v>
      </c>
      <c r="O15">
        <f>I15*0.15</f>
        <v>0</v>
      </c>
      <c r="P15">
        <f>ROUND(N15+O15,0)</f>
        <v>26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81</v>
      </c>
      <c r="E16" s="13">
        <v>80</v>
      </c>
      <c r="F16" s="14"/>
      <c r="G16" s="13"/>
      <c r="H16" s="13"/>
      <c r="I16" s="13"/>
      <c r="J16" s="13"/>
      <c r="M16">
        <f>D16+E16+F16+G16+H16</f>
        <v>161</v>
      </c>
      <c r="N16">
        <f>D16*0.17+E16*0.17+F16*0.17+G16*0.17+H16*0.17</f>
        <v>27.370000000000005</v>
      </c>
      <c r="O16">
        <f>I16*0.15</f>
        <v>0</v>
      </c>
      <c r="P16">
        <f>ROUND(N16+O16,0)</f>
        <v>27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88</v>
      </c>
      <c r="E17" s="13">
        <v>85</v>
      </c>
      <c r="F17" s="14"/>
      <c r="G17" s="13"/>
      <c r="H17" s="13"/>
      <c r="I17" s="13"/>
      <c r="J17" s="13"/>
      <c r="M17">
        <f>D17+E17+F17+G17+H17</f>
        <v>173</v>
      </c>
      <c r="N17">
        <f>D17*0.17+E17*0.17+F17*0.17+G17*0.17+H17*0.17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93</v>
      </c>
      <c r="E18" s="13">
        <v>86</v>
      </c>
      <c r="F18" s="14"/>
      <c r="G18" s="13"/>
      <c r="H18" s="13"/>
      <c r="I18" s="13"/>
      <c r="J18" s="13"/>
      <c r="M18">
        <f>D18+E18+F18+G18+H18</f>
        <v>179</v>
      </c>
      <c r="N18">
        <f>D18*0.17+E18*0.17+F18*0.17+G18*0.17+H18*0.17</f>
        <v>30.43</v>
      </c>
      <c r="O18">
        <f>I18*0.15</f>
        <v>0</v>
      </c>
      <c r="P18">
        <f>ROUND(N18+O18,0)</f>
        <v>30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86</v>
      </c>
      <c r="E19" s="13">
        <v>79</v>
      </c>
      <c r="F19" s="14"/>
      <c r="G19" s="13"/>
      <c r="H19" s="13"/>
      <c r="I19" s="13"/>
      <c r="J19" s="13"/>
      <c r="M19">
        <f>D19+E19+F19+G19+H19</f>
        <v>165</v>
      </c>
      <c r="N19">
        <f>D19*0.17+E19*0.17+F19*0.17+G19*0.17+H19*0.17</f>
        <v>28.050000000000004</v>
      </c>
      <c r="O19">
        <f>I19*0.15</f>
        <v>0</v>
      </c>
      <c r="P19">
        <f>ROUND(N19+O19,0)</f>
        <v>28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78</v>
      </c>
      <c r="E20" s="13">
        <v>70</v>
      </c>
      <c r="F20" s="14"/>
      <c r="G20" s="13"/>
      <c r="H20" s="13"/>
      <c r="I20" s="13"/>
      <c r="J20" s="13"/>
      <c r="M20">
        <f>D20+E20+F20+G20+H20</f>
        <v>148</v>
      </c>
      <c r="N20">
        <f>D20*0.17+E20*0.17+F20*0.17+G20*0.17+H20*0.17</f>
        <v>25.160000000000004</v>
      </c>
      <c r="O20">
        <f>I20*0.15</f>
        <v>0</v>
      </c>
      <c r="P20">
        <f>ROUND(N20+O20,0)</f>
        <v>25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88</v>
      </c>
      <c r="E21" s="13">
        <v>91</v>
      </c>
      <c r="F21" s="14"/>
      <c r="G21" s="13"/>
      <c r="H21" s="13"/>
      <c r="I21" s="13"/>
      <c r="J21" s="13"/>
      <c r="M21">
        <f>D21+E21+F21+G21+H21</f>
        <v>179</v>
      </c>
      <c r="N21">
        <f>D21*0.17+E21*0.17+F21*0.17+G21*0.17+H21*0.17</f>
        <v>30.43</v>
      </c>
      <c r="O21">
        <f>I21*0.15</f>
        <v>0</v>
      </c>
      <c r="P21">
        <f>ROUND(N21+O21,0)</f>
        <v>30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74</v>
      </c>
      <c r="E22" s="13">
        <v>70</v>
      </c>
      <c r="F22" s="14"/>
      <c r="G22" s="13"/>
      <c r="H22" s="13"/>
      <c r="I22" s="13"/>
      <c r="J22" s="13"/>
      <c r="M22">
        <f>D22+E22+F22+G22+H22</f>
        <v>144</v>
      </c>
      <c r="N22">
        <f>D22*0.17+E22*0.17+F22*0.17+G22*0.17+H22*0.17</f>
        <v>24.48</v>
      </c>
      <c r="O22">
        <f>I22*0.15</f>
        <v>0</v>
      </c>
      <c r="P22">
        <f>ROUND(N22+O22,0)</f>
        <v>24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92</v>
      </c>
      <c r="E23" s="13">
        <v>92</v>
      </c>
      <c r="F23" s="14"/>
      <c r="G23" s="13"/>
      <c r="H23" s="13"/>
      <c r="I23" s="13"/>
      <c r="J23" s="13"/>
      <c r="M23">
        <f>D23+E23+F23+G23+H23</f>
        <v>184</v>
      </c>
      <c r="N23">
        <f>D23*0.17+E23*0.17+F23*0.17+G23*0.17+H23*0.17</f>
        <v>31.28</v>
      </c>
      <c r="O23">
        <f>I23*0.15</f>
        <v>0</v>
      </c>
      <c r="P23">
        <f>ROUND(N23+O23,0)</f>
        <v>31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83</v>
      </c>
      <c r="E24" s="13">
        <v>86</v>
      </c>
      <c r="F24" s="14"/>
      <c r="G24" s="13"/>
      <c r="H24" s="13"/>
      <c r="I24" s="13"/>
      <c r="J24" s="13"/>
      <c r="M24">
        <f>D24+E24+F24+G24+H24</f>
        <v>169</v>
      </c>
      <c r="N24">
        <f>D24*0.17+E24*0.17+F24*0.17+G24*0.17+H24*0.17</f>
        <v>28.730000000000004</v>
      </c>
      <c r="O24">
        <f>I24*0.15</f>
        <v>0</v>
      </c>
      <c r="P24">
        <f>ROUND(N24+O24,0)</f>
        <v>29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94</v>
      </c>
      <c r="E25" s="13">
        <v>93</v>
      </c>
      <c r="F25" s="14"/>
      <c r="G25" s="13"/>
      <c r="H25" s="13"/>
      <c r="I25" s="13"/>
      <c r="J25" s="13"/>
      <c r="M25">
        <f>D25+E25+F25+G25+H25</f>
        <v>187</v>
      </c>
      <c r="N25">
        <f>D25*0.17+E25*0.17+F25*0.17+G25*0.17+H25*0.17</f>
        <v>31.79</v>
      </c>
      <c r="O25">
        <f>I25*0.15</f>
        <v>0</v>
      </c>
      <c r="P25">
        <f>ROUND(N25+O25,0)</f>
        <v>32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87</v>
      </c>
      <c r="E26" s="13">
        <v>83</v>
      </c>
      <c r="F26" s="14"/>
      <c r="G26" s="13"/>
      <c r="H26" s="13"/>
      <c r="I26" s="13"/>
      <c r="J26" s="13"/>
      <c r="M26">
        <f>D26+E26+F26+G26+H26</f>
        <v>170</v>
      </c>
      <c r="N26">
        <f>D26*0.17+E26*0.17+F26*0.17+G26*0.17+H26*0.17</f>
        <v>28.900000000000002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84</v>
      </c>
      <c r="E27" s="13">
        <v>86</v>
      </c>
      <c r="F27" s="14"/>
      <c r="G27" s="13"/>
      <c r="H27" s="13"/>
      <c r="I27" s="13"/>
      <c r="J27" s="13"/>
      <c r="M27">
        <f>D27+E27+F27+G27+H27</f>
        <v>170</v>
      </c>
      <c r="N27">
        <f>D27*0.17+E27*0.17+F27*0.17+G27*0.17+H27*0.17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77</v>
      </c>
      <c r="E28" s="13">
        <v>80</v>
      </c>
      <c r="F28" s="14"/>
      <c r="G28" s="13"/>
      <c r="H28" s="13"/>
      <c r="I28" s="13"/>
      <c r="J28" s="13"/>
      <c r="M28">
        <f>D28+E28+F28+G28+H28</f>
        <v>157</v>
      </c>
      <c r="N28">
        <f>D28*0.17+E28*0.17+F28*0.17+G28*0.17+H28*0.17</f>
        <v>26.690000000000005</v>
      </c>
      <c r="O28">
        <f>I28*0.15</f>
        <v>0</v>
      </c>
      <c r="P28">
        <f>ROUND(N28+O28,0)</f>
        <v>27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82</v>
      </c>
      <c r="E29" s="13">
        <v>84</v>
      </c>
      <c r="F29" s="14"/>
      <c r="G29" s="13"/>
      <c r="H29" s="13"/>
      <c r="I29" s="13"/>
      <c r="J29" s="13"/>
      <c r="M29">
        <f>D29+E29+F29+G29+H29</f>
        <v>166</v>
      </c>
      <c r="N29">
        <f>D29*0.17+E29*0.17+F29*0.17+G29*0.17+H29*0.17</f>
        <v>28.220000000000002</v>
      </c>
      <c r="O29">
        <f>I29*0.15</f>
        <v>0</v>
      </c>
      <c r="P29">
        <f>ROUND(N29+O29,0)</f>
        <v>28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88</v>
      </c>
      <c r="E30" s="13">
        <v>85</v>
      </c>
      <c r="F30" s="14"/>
      <c r="G30" s="13"/>
      <c r="H30" s="13"/>
      <c r="I30" s="13"/>
      <c r="J30" s="13"/>
      <c r="M30">
        <f>D30+E30+F30+G30+H30</f>
        <v>173</v>
      </c>
      <c r="N30">
        <f>D30*0.17+E30*0.17+F30*0.17+G30*0.17+H30*0.17</f>
        <v>29.410000000000004</v>
      </c>
      <c r="O30">
        <f>I30*0.15</f>
        <v>0</v>
      </c>
      <c r="P30">
        <f>ROUND(N30+O30,0)</f>
        <v>29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86</v>
      </c>
      <c r="E31" s="13">
        <v>80</v>
      </c>
      <c r="F31" s="14"/>
      <c r="G31" s="13"/>
      <c r="H31" s="13"/>
      <c r="I31" s="13"/>
      <c r="J31" s="13"/>
      <c r="M31">
        <f>D31+E31+F31+G31+H31</f>
        <v>166</v>
      </c>
      <c r="N31">
        <f>D31*0.17+E31*0.17+F31*0.17+G31*0.17+H31*0.17</f>
        <v>28.220000000000002</v>
      </c>
      <c r="O31">
        <f>I31*0.15</f>
        <v>0</v>
      </c>
      <c r="P31">
        <f>ROUND(N31+O31,0)</f>
        <v>28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86</v>
      </c>
      <c r="E32" s="13">
        <v>89</v>
      </c>
      <c r="F32" s="14"/>
      <c r="G32" s="13"/>
      <c r="H32" s="13"/>
      <c r="I32" s="13"/>
      <c r="J32" s="13"/>
      <c r="M32">
        <f>D32+E32+F32+G32+H32</f>
        <v>175</v>
      </c>
      <c r="N32">
        <f>D32*0.17+E32*0.17+F32*0.17+G32*0.17+H32*0.17</f>
        <v>29.75</v>
      </c>
      <c r="O32">
        <f>I32*0.15</f>
        <v>0</v>
      </c>
      <c r="P32">
        <f>ROUND(N32+O32,0)</f>
        <v>30</v>
      </c>
    </row>
  </sheetData>
  <sheetProtection algorithmName="SHA-512" hashValue="eJwfYWak48WOs12QRch3/2JNU2KNzUStQQNE79RoYu2mynS4e0QSrP36ZsNrusKZ5IbmJSGEpfkcVKPJJooB0Q==" saltValue="mayHg4bno8kvF6EkU3Q9Gg==" spinCount="100000" sheet="1" objects="1" scenarios="1"/>
  <dataValidations count="30">
    <dataValidation type="whole" allowBlank="1" showInputMessage="1" showErrorMessage="1" errorTitle="Valor fuera de rango" error="Ingrese un valor correcto" sqref="F3" xr:uid="{07DB50B6-5CE0-47D2-A8BE-F3152CF990C2}">
      <formula1>0</formula1>
      <formula2>100</formula2>
    </dataValidation>
    <dataValidation type="whole" allowBlank="1" showInputMessage="1" showErrorMessage="1" errorTitle="Valor fuera de rango" error="Ingrese un valor correcto" sqref="F4" xr:uid="{446EA53D-05F3-48C4-8220-5AEC09497DB2}">
      <formula1>0</formula1>
      <formula2>100</formula2>
    </dataValidation>
    <dataValidation type="whole" allowBlank="1" showInputMessage="1" showErrorMessage="1" errorTitle="Valor fuera de rango" error="Ingrese un valor correcto" sqref="F5" xr:uid="{38846C38-01A0-4230-98B3-9889DDF29A36}">
      <formula1>0</formula1>
      <formula2>100</formula2>
    </dataValidation>
    <dataValidation type="whole" allowBlank="1" showInputMessage="1" showErrorMessage="1" errorTitle="Valor fuera de rango" error="Ingrese un valor correcto" sqref="F6" xr:uid="{45E2E1B4-46AE-4CB7-8010-6AA14EA641C1}">
      <formula1>0</formula1>
      <formula2>100</formula2>
    </dataValidation>
    <dataValidation type="whole" allowBlank="1" showInputMessage="1" showErrorMessage="1" errorTitle="Valor fuera de rango" error="Ingrese un valor correcto" sqref="F7" xr:uid="{FC69EBB4-EA73-40E3-82F3-BFDB5B01C37B}">
      <formula1>0</formula1>
      <formula2>100</formula2>
    </dataValidation>
    <dataValidation type="whole" allowBlank="1" showInputMessage="1" showErrorMessage="1" errorTitle="Valor fuera de rango" error="Ingrese un valor correcto" sqref="F8" xr:uid="{46C1DC62-AAAD-47E5-B399-C42391B3FAEE}">
      <formula1>0</formula1>
      <formula2>100</formula2>
    </dataValidation>
    <dataValidation type="whole" allowBlank="1" showInputMessage="1" showErrorMessage="1" errorTitle="Valor fuera de rango" error="Ingrese un valor correcto" sqref="F9" xr:uid="{DB7B091F-684F-46DC-8D87-689107F10EB3}">
      <formula1>0</formula1>
      <formula2>100</formula2>
    </dataValidation>
    <dataValidation type="whole" allowBlank="1" showInputMessage="1" showErrorMessage="1" errorTitle="Valor fuera de rango" error="Ingrese un valor correcto" sqref="F10" xr:uid="{2F1A1400-9DD5-42B0-B75D-1EE014D409B5}">
      <formula1>0</formula1>
      <formula2>100</formula2>
    </dataValidation>
    <dataValidation type="whole" allowBlank="1" showInputMessage="1" showErrorMessage="1" errorTitle="Valor fuera de rango" error="Ingrese un valor correcto" sqref="F11" xr:uid="{FDB7EAE5-AA12-44E0-AD72-65AC44C64DED}">
      <formula1>0</formula1>
      <formula2>100</formula2>
    </dataValidation>
    <dataValidation type="whole" allowBlank="1" showInputMessage="1" showErrorMessage="1" errorTitle="Valor fuera de rango" error="Ingrese un valor correcto" sqref="F12" xr:uid="{52F19BCE-4187-402B-B6A4-7CBFA43A8CDC}">
      <formula1>0</formula1>
      <formula2>100</formula2>
    </dataValidation>
    <dataValidation type="whole" allowBlank="1" showInputMessage="1" showErrorMessage="1" errorTitle="Valor fuera de rango" error="Ingrese un valor correcto" sqref="F13" xr:uid="{4E5E62CC-06D6-4E3F-A1E1-797DA06A3749}">
      <formula1>0</formula1>
      <formula2>100</formula2>
    </dataValidation>
    <dataValidation type="whole" allowBlank="1" showInputMessage="1" showErrorMessage="1" errorTitle="Valor fuera de rango" error="Ingrese un valor correcto" sqref="F14" xr:uid="{8933F83E-6487-4CEB-94C4-96BB65D45BAA}">
      <formula1>0</formula1>
      <formula2>100</formula2>
    </dataValidation>
    <dataValidation type="whole" allowBlank="1" showInputMessage="1" showErrorMessage="1" errorTitle="Valor fuera de rango" error="Ingrese un valor correcto" sqref="F15" xr:uid="{465FCF42-285F-4EFA-95D8-F35662B55570}">
      <formula1>0</formula1>
      <formula2>100</formula2>
    </dataValidation>
    <dataValidation type="whole" allowBlank="1" showInputMessage="1" showErrorMessage="1" errorTitle="Valor fuera de rango" error="Ingrese un valor correcto" sqref="F16" xr:uid="{A0E4C88C-72B1-46EE-9258-7B22111A445D}">
      <formula1>0</formula1>
      <formula2>100</formula2>
    </dataValidation>
    <dataValidation type="whole" allowBlank="1" showInputMessage="1" showErrorMessage="1" errorTitle="Valor fuera de rango" error="Ingrese un valor correcto" sqref="F17" xr:uid="{5E3CC59E-D62F-4063-A35B-FF68BAE3D031}">
      <formula1>0</formula1>
      <formula2>100</formula2>
    </dataValidation>
    <dataValidation type="whole" allowBlank="1" showInputMessage="1" showErrorMessage="1" errorTitle="Valor fuera de rango" error="Ingrese un valor correcto" sqref="F18" xr:uid="{52921E90-D7E3-4D70-B1A3-53CAEA91F880}">
      <formula1>0</formula1>
      <formula2>100</formula2>
    </dataValidation>
    <dataValidation type="whole" allowBlank="1" showInputMessage="1" showErrorMessage="1" errorTitle="Valor fuera de rango" error="Ingrese un valor correcto" sqref="F19" xr:uid="{F009706C-C21B-4748-AD6A-08BF9B461A8F}">
      <formula1>0</formula1>
      <formula2>100</formula2>
    </dataValidation>
    <dataValidation type="whole" allowBlank="1" showInputMessage="1" showErrorMessage="1" errorTitle="Valor fuera de rango" error="Ingrese un valor correcto" sqref="F20" xr:uid="{75ADF640-DC61-4A0B-96DF-EB7AFA165B5C}">
      <formula1>0</formula1>
      <formula2>100</formula2>
    </dataValidation>
    <dataValidation type="whole" allowBlank="1" showInputMessage="1" showErrorMessage="1" errorTitle="Valor fuera de rango" error="Ingrese un valor correcto" sqref="F21" xr:uid="{B7A225F4-178F-442A-BFA0-41D891A4B6CD}">
      <formula1>0</formula1>
      <formula2>100</formula2>
    </dataValidation>
    <dataValidation type="whole" allowBlank="1" showInputMessage="1" showErrorMessage="1" errorTitle="Valor fuera de rango" error="Ingrese un valor correcto" sqref="F22" xr:uid="{678C9C0C-D908-40C9-B79F-2690BB0EAB45}">
      <formula1>0</formula1>
      <formula2>100</formula2>
    </dataValidation>
    <dataValidation type="whole" allowBlank="1" showInputMessage="1" showErrorMessage="1" errorTitle="Valor fuera de rango" error="Ingrese un valor correcto" sqref="F23" xr:uid="{28E29CFD-E541-4023-B512-696E7EF8A692}">
      <formula1>0</formula1>
      <formula2>100</formula2>
    </dataValidation>
    <dataValidation type="whole" allowBlank="1" showInputMessage="1" showErrorMessage="1" errorTitle="Valor fuera de rango" error="Ingrese un valor correcto" sqref="F24" xr:uid="{45065C2D-1375-4A65-91EC-49BD4D7D12C5}">
      <formula1>0</formula1>
      <formula2>100</formula2>
    </dataValidation>
    <dataValidation type="whole" allowBlank="1" showInputMessage="1" showErrorMessage="1" errorTitle="Valor fuera de rango" error="Ingrese un valor correcto" sqref="F25" xr:uid="{23D49506-9C5C-4DAE-99D7-B6F05874515A}">
      <formula1>0</formula1>
      <formula2>100</formula2>
    </dataValidation>
    <dataValidation type="whole" allowBlank="1" showInputMessage="1" showErrorMessage="1" errorTitle="Valor fuera de rango" error="Ingrese un valor correcto" sqref="F26" xr:uid="{7C3AC1AA-E610-4597-93E0-4B9D5F23761B}">
      <formula1>0</formula1>
      <formula2>100</formula2>
    </dataValidation>
    <dataValidation type="whole" allowBlank="1" showInputMessage="1" showErrorMessage="1" errorTitle="Valor fuera de rango" error="Ingrese un valor correcto" sqref="F27" xr:uid="{64DD9726-A276-46DE-8F3F-8E89C434008F}">
      <formula1>0</formula1>
      <formula2>100</formula2>
    </dataValidation>
    <dataValidation type="whole" allowBlank="1" showInputMessage="1" showErrorMessage="1" errorTitle="Valor fuera de rango" error="Ingrese un valor correcto" sqref="F28" xr:uid="{0F707D79-3B68-41EA-BFB6-C30ED4869D6B}">
      <formula1>0</formula1>
      <formula2>100</formula2>
    </dataValidation>
    <dataValidation type="whole" allowBlank="1" showInputMessage="1" showErrorMessage="1" errorTitle="Valor fuera de rango" error="Ingrese un valor correcto" sqref="F29" xr:uid="{4D8596CF-87B5-4C1D-B789-5A2891808B46}">
      <formula1>0</formula1>
      <formula2>100</formula2>
    </dataValidation>
    <dataValidation type="whole" allowBlank="1" showInputMessage="1" showErrorMessage="1" errorTitle="Valor fuera de rango" error="Ingrese un valor correcto" sqref="F30" xr:uid="{EFD0B6A8-1E3A-4E8D-A567-FAB6C8694295}">
      <formula1>0</formula1>
      <formula2>100</formula2>
    </dataValidation>
    <dataValidation type="whole" allowBlank="1" showInputMessage="1" showErrorMessage="1" errorTitle="Valor fuera de rango" error="Ingrese un valor correcto" sqref="F31" xr:uid="{9F7BAE55-E083-408F-81F6-1B5BEFABD3A9}">
      <formula1>0</formula1>
      <formula2>100</formula2>
    </dataValidation>
    <dataValidation type="whole" allowBlank="1" showInputMessage="1" showErrorMessage="1" errorTitle="Valor fuera de rango" error="Ingrese un valor correcto" sqref="F32" xr:uid="{0FF5A125-2789-4639-8FBD-829D5DF3C873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55A2-F787-4413-9267-1560877FFE1E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283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61</v>
      </c>
      <c r="E3" s="13">
        <v>60</v>
      </c>
      <c r="F3" s="14"/>
      <c r="G3" s="13"/>
      <c r="H3" s="13"/>
      <c r="I3" s="13"/>
      <c r="J3" s="13"/>
      <c r="M3">
        <f>D3+E3+F3+G3+H3</f>
        <v>121</v>
      </c>
      <c r="N3">
        <f>D3*0.17+E3*0.17+F3*0.17+G3*0.17+H3*0.17</f>
        <v>20.57</v>
      </c>
      <c r="O3">
        <f>I3*0.15</f>
        <v>0</v>
      </c>
      <c r="P3">
        <f>ROUND(N3+O3,0)</f>
        <v>21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50</v>
      </c>
      <c r="E4" s="13">
        <v>53</v>
      </c>
      <c r="F4" s="14"/>
      <c r="G4" s="13"/>
      <c r="H4" s="13"/>
      <c r="I4" s="13"/>
      <c r="J4" s="13"/>
      <c r="M4">
        <f>D4+E4+F4+G4+H4</f>
        <v>103</v>
      </c>
      <c r="N4">
        <f>D4*0.17+E4*0.17+F4*0.17+G4*0.17+H4*0.17</f>
        <v>17.509999999999998</v>
      </c>
      <c r="O4">
        <f>I4*0.15</f>
        <v>0</v>
      </c>
      <c r="P4">
        <f>ROUND(N4+O4,0)</f>
        <v>18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46</v>
      </c>
      <c r="E5" s="13">
        <v>43</v>
      </c>
      <c r="F5" s="14"/>
      <c r="G5" s="13"/>
      <c r="H5" s="13"/>
      <c r="I5" s="13"/>
      <c r="J5" s="13"/>
      <c r="M5">
        <f>D5+E5+F5+G5+H5</f>
        <v>89</v>
      </c>
      <c r="N5">
        <f>D5*0.17+E5*0.17+F5*0.17+G5*0.17+H5*0.17</f>
        <v>15.13</v>
      </c>
      <c r="O5">
        <f>I5*0.15</f>
        <v>0</v>
      </c>
      <c r="P5">
        <f>ROUND(N5+O5,0)</f>
        <v>15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57</v>
      </c>
      <c r="E6" s="13">
        <v>71</v>
      </c>
      <c r="F6" s="14"/>
      <c r="G6" s="13"/>
      <c r="H6" s="13"/>
      <c r="I6" s="13"/>
      <c r="J6" s="13"/>
      <c r="M6">
        <f>D6+E6+F6+G6+H6</f>
        <v>128</v>
      </c>
      <c r="N6">
        <f>D6*0.17+E6*0.17+F6*0.17+G6*0.17+H6*0.17</f>
        <v>21.76</v>
      </c>
      <c r="O6">
        <f>I6*0.15</f>
        <v>0</v>
      </c>
      <c r="P6">
        <f>ROUND(N6+O6,0)</f>
        <v>22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77</v>
      </c>
      <c r="E7" s="13">
        <v>86</v>
      </c>
      <c r="F7" s="14"/>
      <c r="G7" s="13"/>
      <c r="H7" s="13"/>
      <c r="I7" s="13"/>
      <c r="J7" s="13"/>
      <c r="M7">
        <f>D7+E7+F7+G7+H7</f>
        <v>163</v>
      </c>
      <c r="N7">
        <f>D7*0.17+E7*0.17+F7*0.17+G7*0.17+H7*0.17</f>
        <v>27.71</v>
      </c>
      <c r="O7">
        <f>I7*0.15</f>
        <v>0</v>
      </c>
      <c r="P7">
        <f>ROUND(N7+O7,0)</f>
        <v>28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79</v>
      </c>
      <c r="E8" s="13">
        <v>86</v>
      </c>
      <c r="F8" s="14"/>
      <c r="G8" s="13"/>
      <c r="H8" s="13"/>
      <c r="I8" s="13"/>
      <c r="J8" s="13"/>
      <c r="M8">
        <f>D8+E8+F8+G8+H8</f>
        <v>165</v>
      </c>
      <c r="N8">
        <f>D8*0.17+E8*0.17+F8*0.17+G8*0.17+H8*0.17</f>
        <v>28.050000000000004</v>
      </c>
      <c r="O8">
        <f>I8*0.15</f>
        <v>0</v>
      </c>
      <c r="P8">
        <f>ROUND(N8+O8,0)</f>
        <v>28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57</v>
      </c>
      <c r="E9" s="13">
        <v>75</v>
      </c>
      <c r="F9" s="14"/>
      <c r="G9" s="13"/>
      <c r="H9" s="13"/>
      <c r="I9" s="13"/>
      <c r="J9" s="13"/>
      <c r="M9">
        <f>D9+E9+F9+G9+H9</f>
        <v>132</v>
      </c>
      <c r="N9">
        <f>D9*0.17+E9*0.17+F9*0.17+G9*0.17+H9*0.17</f>
        <v>22.440000000000005</v>
      </c>
      <c r="O9">
        <f>I9*0.15</f>
        <v>0</v>
      </c>
      <c r="P9">
        <f>ROUND(N9+O9,0)</f>
        <v>22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80</v>
      </c>
      <c r="E10" s="13">
        <v>95</v>
      </c>
      <c r="F10" s="14"/>
      <c r="G10" s="13"/>
      <c r="H10" s="13"/>
      <c r="I10" s="13"/>
      <c r="J10" s="13"/>
      <c r="M10">
        <f>D10+E10+F10+G10+H10</f>
        <v>175</v>
      </c>
      <c r="N10">
        <f>D10*0.17+E10*0.17+F10*0.17+G10*0.17+H10*0.17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92</v>
      </c>
      <c r="E11" s="13">
        <v>88</v>
      </c>
      <c r="F11" s="14"/>
      <c r="G11" s="13"/>
      <c r="H11" s="13"/>
      <c r="I11" s="13"/>
      <c r="J11" s="13"/>
      <c r="M11">
        <f>D11+E11+F11+G11+H11</f>
        <v>180</v>
      </c>
      <c r="N11">
        <f>D11*0.17+E11*0.17+F11*0.17+G11*0.17+H11*0.17</f>
        <v>30.6</v>
      </c>
      <c r="O11">
        <f>I11*0.15</f>
        <v>0</v>
      </c>
      <c r="P11">
        <f>ROUND(N11+O11,0)</f>
        <v>31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74</v>
      </c>
      <c r="E12" s="13">
        <v>90</v>
      </c>
      <c r="F12" s="14"/>
      <c r="G12" s="13"/>
      <c r="H12" s="13"/>
      <c r="I12" s="13"/>
      <c r="J12" s="13"/>
      <c r="M12">
        <f>D12+E12+F12+G12+H12</f>
        <v>164</v>
      </c>
      <c r="N12">
        <f>D12*0.17+E12*0.17+F12*0.17+G12*0.17+H12*0.17</f>
        <v>27.880000000000003</v>
      </c>
      <c r="O12">
        <f>I12*0.15</f>
        <v>0</v>
      </c>
      <c r="P12">
        <f>ROUND(N12+O12,0)</f>
        <v>28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82</v>
      </c>
      <c r="E13" s="13">
        <v>84</v>
      </c>
      <c r="F13" s="14"/>
      <c r="G13" s="13"/>
      <c r="H13" s="13"/>
      <c r="I13" s="13"/>
      <c r="J13" s="13"/>
      <c r="M13">
        <f>D13+E13+F13+G13+H13</f>
        <v>166</v>
      </c>
      <c r="N13">
        <f>D13*0.17+E13*0.17+F13*0.17+G13*0.17+H13*0.17</f>
        <v>28.220000000000002</v>
      </c>
      <c r="O13">
        <f>I13*0.15</f>
        <v>0</v>
      </c>
      <c r="P13">
        <f>ROUND(N13+O13,0)</f>
        <v>28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3">
        <v>96</v>
      </c>
      <c r="F14" s="14"/>
      <c r="G14" s="13"/>
      <c r="H14" s="13"/>
      <c r="I14" s="13"/>
      <c r="J14" s="13"/>
      <c r="M14">
        <f>D14+E14+F14+G14+H14</f>
        <v>186</v>
      </c>
      <c r="N14">
        <f>D14*0.17+E14*0.17+F14*0.17+G14*0.17+H14*0.17</f>
        <v>31.62</v>
      </c>
      <c r="O14">
        <f>I14*0.15</f>
        <v>0</v>
      </c>
      <c r="P14">
        <f>ROUND(N14+O14,0)</f>
        <v>32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87</v>
      </c>
      <c r="E15" s="13">
        <v>73</v>
      </c>
      <c r="F15" s="14"/>
      <c r="G15" s="13"/>
      <c r="H15" s="13"/>
      <c r="I15" s="13"/>
      <c r="J15" s="13"/>
      <c r="M15">
        <f>D15+E15+F15+G15+H15</f>
        <v>160</v>
      </c>
      <c r="N15">
        <f>D15*0.17+E15*0.17+F15*0.17+G15*0.17+H15*0.17</f>
        <v>27.200000000000003</v>
      </c>
      <c r="O15">
        <f>I15*0.15</f>
        <v>0</v>
      </c>
      <c r="P15">
        <f>ROUND(N15+O15,0)</f>
        <v>27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81</v>
      </c>
      <c r="E16" s="13">
        <v>91</v>
      </c>
      <c r="F16" s="14"/>
      <c r="G16" s="13"/>
      <c r="H16" s="13"/>
      <c r="I16" s="13"/>
      <c r="J16" s="13"/>
      <c r="M16">
        <f>D16+E16+F16+G16+H16</f>
        <v>172</v>
      </c>
      <c r="N16">
        <f>D16*0.17+E16*0.17+F16*0.17+G16*0.17+H16*0.17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65</v>
      </c>
      <c r="E17" s="13">
        <v>58</v>
      </c>
      <c r="F17" s="14"/>
      <c r="G17" s="13"/>
      <c r="H17" s="13"/>
      <c r="I17" s="13"/>
      <c r="J17" s="13"/>
      <c r="M17">
        <f>D17+E17+F17+G17+H17</f>
        <v>123</v>
      </c>
      <c r="N17">
        <f>D17*0.17+E17*0.17+F17*0.17+G17*0.17+H17*0.17</f>
        <v>20.910000000000004</v>
      </c>
      <c r="O17">
        <f>I17*0.15</f>
        <v>0</v>
      </c>
      <c r="P17">
        <f>ROUND(N17+O17,0)</f>
        <v>21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69</v>
      </c>
      <c r="E18" s="13">
        <v>70</v>
      </c>
      <c r="F18" s="14"/>
      <c r="G18" s="13"/>
      <c r="H18" s="13"/>
      <c r="I18" s="13"/>
      <c r="J18" s="13"/>
      <c r="M18">
        <f>D18+E18+F18+G18+H18</f>
        <v>139</v>
      </c>
      <c r="N18">
        <f>D18*0.17+E18*0.17+F18*0.17+G18*0.17+H18*0.17</f>
        <v>23.630000000000003</v>
      </c>
      <c r="O18">
        <f>I18*0.15</f>
        <v>0</v>
      </c>
      <c r="P18">
        <f>ROUND(N18+O18,0)</f>
        <v>24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89</v>
      </c>
      <c r="E19" s="13">
        <v>82</v>
      </c>
      <c r="F19" s="14"/>
      <c r="G19" s="13"/>
      <c r="H19" s="13"/>
      <c r="I19" s="13"/>
      <c r="J19" s="13"/>
      <c r="M19">
        <f>D19+E19+F19+G19+H19</f>
        <v>171</v>
      </c>
      <c r="N19">
        <f>D19*0.17+E19*0.17+F19*0.17+G19*0.17+H19*0.17</f>
        <v>29.07</v>
      </c>
      <c r="O19">
        <f>I19*0.15</f>
        <v>0</v>
      </c>
      <c r="P19">
        <f>ROUND(N19+O19,0)</f>
        <v>29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96</v>
      </c>
      <c r="E20" s="13">
        <v>94</v>
      </c>
      <c r="F20" s="14"/>
      <c r="G20" s="13"/>
      <c r="H20" s="13"/>
      <c r="I20" s="13"/>
      <c r="J20" s="13"/>
      <c r="M20">
        <f>D20+E20+F20+G20+H20</f>
        <v>190</v>
      </c>
      <c r="N20">
        <f>D20*0.17+E20*0.17+F20*0.17+G20*0.17+H20*0.17</f>
        <v>32.299999999999997</v>
      </c>
      <c r="O20">
        <f>I20*0.15</f>
        <v>0</v>
      </c>
      <c r="P20">
        <f>ROUND(N20+O20,0)</f>
        <v>32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76</v>
      </c>
      <c r="E21" s="13">
        <v>65</v>
      </c>
      <c r="F21" s="14"/>
      <c r="G21" s="13"/>
      <c r="H21" s="13"/>
      <c r="I21" s="13"/>
      <c r="J21" s="13"/>
      <c r="M21">
        <f>D21+E21+F21+G21+H21</f>
        <v>141</v>
      </c>
      <c r="N21">
        <f>D21*0.17+E21*0.17+F21*0.17+G21*0.17+H21*0.17</f>
        <v>23.970000000000002</v>
      </c>
      <c r="O21">
        <f>I21*0.15</f>
        <v>0</v>
      </c>
      <c r="P21">
        <f>ROUND(N21+O21,0)</f>
        <v>24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50</v>
      </c>
      <c r="E22" s="13">
        <v>57</v>
      </c>
      <c r="F22" s="14"/>
      <c r="G22" s="13"/>
      <c r="H22" s="13"/>
      <c r="I22" s="13"/>
      <c r="J22" s="13"/>
      <c r="M22">
        <f>D22+E22+F22+G22+H22</f>
        <v>107</v>
      </c>
      <c r="N22">
        <f>D22*0.17+E22*0.17+F22*0.17+G22*0.17+H22*0.17</f>
        <v>18.190000000000001</v>
      </c>
      <c r="O22">
        <f>I22*0.15</f>
        <v>0</v>
      </c>
      <c r="P22">
        <f>ROUND(N22+O22,0)</f>
        <v>18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80</v>
      </c>
      <c r="E23" s="13">
        <v>93</v>
      </c>
      <c r="F23" s="14"/>
      <c r="G23" s="13"/>
      <c r="H23" s="13"/>
      <c r="I23" s="13"/>
      <c r="J23" s="13"/>
      <c r="M23">
        <f>D23+E23+F23+G23+H23</f>
        <v>173</v>
      </c>
      <c r="N23">
        <f>D23*0.17+E23*0.17+F23*0.17+G23*0.17+H23*0.17</f>
        <v>29.410000000000004</v>
      </c>
      <c r="O23">
        <f>I23*0.15</f>
        <v>0</v>
      </c>
      <c r="P23">
        <f>ROUND(N23+O23,0)</f>
        <v>29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80</v>
      </c>
      <c r="E24" s="13">
        <v>60</v>
      </c>
      <c r="F24" s="14"/>
      <c r="G24" s="13"/>
      <c r="H24" s="13"/>
      <c r="I24" s="13"/>
      <c r="J24" s="13"/>
      <c r="M24">
        <f>D24+E24+F24+G24+H24</f>
        <v>140</v>
      </c>
      <c r="N24">
        <f>D24*0.17+E24*0.17+F24*0.17+G24*0.17+H24*0.17</f>
        <v>23.800000000000004</v>
      </c>
      <c r="O24">
        <f>I24*0.15</f>
        <v>0</v>
      </c>
      <c r="P24">
        <f>ROUND(N24+O24,0)</f>
        <v>24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70</v>
      </c>
      <c r="E25" s="13">
        <v>76</v>
      </c>
      <c r="F25" s="14"/>
      <c r="G25" s="13"/>
      <c r="H25" s="13"/>
      <c r="I25" s="13"/>
      <c r="J25" s="13"/>
      <c r="M25">
        <f>D25+E25+F25+G25+H25</f>
        <v>146</v>
      </c>
      <c r="N25">
        <f>D25*0.17+E25*0.17+F25*0.17+G25*0.17+H25*0.17</f>
        <v>24.82</v>
      </c>
      <c r="O25">
        <f>I25*0.15</f>
        <v>0</v>
      </c>
      <c r="P25">
        <f>ROUND(N25+O25,0)</f>
        <v>25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89</v>
      </c>
      <c r="E26" s="13">
        <v>87</v>
      </c>
      <c r="F26" s="14"/>
      <c r="G26" s="13"/>
      <c r="H26" s="13"/>
      <c r="I26" s="13"/>
      <c r="J26" s="13"/>
      <c r="M26">
        <f>D26+E26+F26+G26+H26</f>
        <v>176</v>
      </c>
      <c r="N26">
        <f>D26*0.17+E26*0.17+F26*0.17+G26*0.17+H26*0.17</f>
        <v>29.92</v>
      </c>
      <c r="O26">
        <f>I26*0.15</f>
        <v>0</v>
      </c>
      <c r="P26">
        <f>ROUND(N26+O26,0)</f>
        <v>30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67</v>
      </c>
      <c r="E27" s="13">
        <v>48</v>
      </c>
      <c r="F27" s="14"/>
      <c r="G27" s="13"/>
      <c r="H27" s="13"/>
      <c r="I27" s="13"/>
      <c r="J27" s="13"/>
      <c r="M27">
        <f>D27+E27+F27+G27+H27</f>
        <v>115</v>
      </c>
      <c r="N27">
        <f>D27*0.17+E27*0.17+F27*0.17+G27*0.17+H27*0.17</f>
        <v>19.55</v>
      </c>
      <c r="O27">
        <f>I27*0.15</f>
        <v>0</v>
      </c>
      <c r="P27">
        <f>ROUND(N27+O27,0)</f>
        <v>20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67</v>
      </c>
      <c r="E28" s="13">
        <v>81</v>
      </c>
      <c r="F28" s="14"/>
      <c r="G28" s="13"/>
      <c r="H28" s="13"/>
      <c r="I28" s="13"/>
      <c r="J28" s="13"/>
      <c r="M28">
        <f>D28+E28+F28+G28+H28</f>
        <v>148</v>
      </c>
      <c r="N28">
        <f>D28*0.17+E28*0.17+F28*0.17+G28*0.17+H28*0.17</f>
        <v>25.160000000000004</v>
      </c>
      <c r="O28">
        <f>I28*0.15</f>
        <v>0</v>
      </c>
      <c r="P28">
        <f>ROUND(N28+O28,0)</f>
        <v>25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47</v>
      </c>
      <c r="E29" s="13">
        <v>66</v>
      </c>
      <c r="F29" s="14"/>
      <c r="G29" s="13"/>
      <c r="H29" s="13"/>
      <c r="I29" s="13"/>
      <c r="J29" s="13"/>
      <c r="M29">
        <f>D29+E29+F29+G29+H29</f>
        <v>113</v>
      </c>
      <c r="N29">
        <f>D29*0.17+E29*0.17+F29*0.17+G29*0.17+H29*0.17</f>
        <v>19.21</v>
      </c>
      <c r="O29">
        <f>I29*0.15</f>
        <v>0</v>
      </c>
      <c r="P29">
        <f>ROUND(N29+O29,0)</f>
        <v>19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71</v>
      </c>
      <c r="E30" s="13">
        <v>85</v>
      </c>
      <c r="F30" s="14"/>
      <c r="G30" s="13"/>
      <c r="H30" s="13"/>
      <c r="I30" s="13"/>
      <c r="J30" s="13"/>
      <c r="M30">
        <f>D30+E30+F30+G30+H30</f>
        <v>156</v>
      </c>
      <c r="N30">
        <f>D30*0.17+E30*0.17+F30*0.17+G30*0.17+H30*0.17</f>
        <v>26.520000000000003</v>
      </c>
      <c r="O30">
        <f>I30*0.15</f>
        <v>0</v>
      </c>
      <c r="P30">
        <f>ROUND(N30+O30,0)</f>
        <v>27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83</v>
      </c>
      <c r="E31" s="13">
        <v>89</v>
      </c>
      <c r="F31" s="14"/>
      <c r="G31" s="13"/>
      <c r="H31" s="13"/>
      <c r="I31" s="13"/>
      <c r="J31" s="13"/>
      <c r="M31">
        <f>D31+E31+F31+G31+H31</f>
        <v>172</v>
      </c>
      <c r="N31">
        <f>D31*0.17+E31*0.17+F31*0.17+G31*0.17+H31*0.17</f>
        <v>29.240000000000002</v>
      </c>
      <c r="O31">
        <f>I31*0.15</f>
        <v>0</v>
      </c>
      <c r="P31">
        <f>ROUND(N31+O31,0)</f>
        <v>29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61</v>
      </c>
      <c r="E32" s="13">
        <v>58</v>
      </c>
      <c r="F32" s="14"/>
      <c r="G32" s="13"/>
      <c r="H32" s="13"/>
      <c r="I32" s="13"/>
      <c r="J32" s="13"/>
      <c r="M32">
        <f>D32+E32+F32+G32+H32</f>
        <v>119</v>
      </c>
      <c r="N32">
        <f>D32*0.17+E32*0.17+F32*0.17+G32*0.17+H32*0.17</f>
        <v>20.230000000000004</v>
      </c>
      <c r="O32">
        <f>I32*0.15</f>
        <v>0</v>
      </c>
      <c r="P32">
        <f>ROUND(N32+O32,0)</f>
        <v>20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76</v>
      </c>
      <c r="E33" s="13">
        <v>69</v>
      </c>
      <c r="F33" s="14"/>
      <c r="G33" s="13"/>
      <c r="H33" s="13"/>
      <c r="I33" s="13"/>
      <c r="J33" s="13"/>
      <c r="M33">
        <f>D33+E33+F33+G33+H33</f>
        <v>145</v>
      </c>
      <c r="N33">
        <f>D33*0.17+E33*0.17+F33*0.17+G33*0.17+H33*0.17</f>
        <v>24.650000000000002</v>
      </c>
      <c r="O33">
        <f>I33*0.15</f>
        <v>0</v>
      </c>
      <c r="P33">
        <f>ROUND(N33+O33,0)</f>
        <v>25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69</v>
      </c>
      <c r="E34" s="13">
        <v>77</v>
      </c>
      <c r="F34" s="14"/>
      <c r="G34" s="13"/>
      <c r="H34" s="13"/>
      <c r="I34" s="13"/>
      <c r="J34" s="13"/>
      <c r="M34">
        <f>D34+E34+F34+G34+H34</f>
        <v>146</v>
      </c>
      <c r="N34">
        <f>D34*0.17+E34*0.17+F34*0.17+G34*0.17+H34*0.17</f>
        <v>24.82</v>
      </c>
      <c r="O34">
        <f>I34*0.15</f>
        <v>0</v>
      </c>
      <c r="P34">
        <f>ROUND(N34+O34,0)</f>
        <v>25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74</v>
      </c>
      <c r="E35" s="13">
        <v>86</v>
      </c>
      <c r="F35" s="14"/>
      <c r="G35" s="13"/>
      <c r="H35" s="13"/>
      <c r="I35" s="13"/>
      <c r="J35" s="13"/>
      <c r="M35">
        <f>D35+E35+F35+G35+H35</f>
        <v>160</v>
      </c>
      <c r="N35">
        <f>D35*0.17+E35*0.17+F35*0.17+G35*0.17+H35*0.17</f>
        <v>27.200000000000003</v>
      </c>
      <c r="O35">
        <f>I35*0.15</f>
        <v>0</v>
      </c>
      <c r="P35">
        <f>ROUND(N35+O35,0)</f>
        <v>27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88</v>
      </c>
      <c r="E36" s="13">
        <v>84</v>
      </c>
      <c r="F36" s="14"/>
      <c r="G36" s="13"/>
      <c r="H36" s="13"/>
      <c r="I36" s="13"/>
      <c r="J36" s="13"/>
      <c r="M36">
        <f>D36+E36+F36+G36+H36</f>
        <v>172</v>
      </c>
      <c r="N36">
        <f>D36*0.17+E36*0.17+F36*0.17+G36*0.17+H36*0.17</f>
        <v>29.240000000000002</v>
      </c>
      <c r="O36">
        <f>I36*0.15</f>
        <v>0</v>
      </c>
      <c r="P36">
        <f>ROUND(N36+O36,0)</f>
        <v>29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78</v>
      </c>
      <c r="E37" s="13">
        <v>69</v>
      </c>
      <c r="F37" s="14"/>
      <c r="G37" s="13"/>
      <c r="H37" s="13"/>
      <c r="I37" s="13"/>
      <c r="J37" s="13"/>
      <c r="M37">
        <f>D37+E37+F37+G37+H37</f>
        <v>147</v>
      </c>
      <c r="N37">
        <f>D37*0.17+E37*0.17+F37*0.17+G37*0.17+H37*0.17</f>
        <v>24.990000000000002</v>
      </c>
      <c r="O37">
        <f>I37*0.15</f>
        <v>0</v>
      </c>
      <c r="P37">
        <f>ROUND(N37+O37,0)</f>
        <v>25</v>
      </c>
    </row>
  </sheetData>
  <sheetProtection algorithmName="SHA-512" hashValue="RWAHOdI2M81mSTVW6ziiN55Z77i47zo87v3autpz9E8epcskbCvVWm7JKLw1BuyQ5EF1e1CkF8qgoXn3X7K4KQ==" saltValue="8uJaAZ5G3LEZInMJhH3IQg==" spinCount="100000" sheet="1" objects="1" scenarios="1"/>
  <dataValidations count="35">
    <dataValidation type="whole" allowBlank="1" showInputMessage="1" showErrorMessage="1" errorTitle="Valor fuera de rango" error="Ingrese un valor correcto" sqref="F3" xr:uid="{628B7E7B-EDE2-4EA0-88B5-6A55EC0A6492}">
      <formula1>0</formula1>
      <formula2>100</formula2>
    </dataValidation>
    <dataValidation type="whole" allowBlank="1" showInputMessage="1" showErrorMessage="1" errorTitle="Valor fuera de rango" error="Ingrese un valor correcto" sqref="F4" xr:uid="{A06E13AF-9643-49BC-95FB-8EF0C81A75DC}">
      <formula1>0</formula1>
      <formula2>100</formula2>
    </dataValidation>
    <dataValidation type="whole" allowBlank="1" showInputMessage="1" showErrorMessage="1" errorTitle="Valor fuera de rango" error="Ingrese un valor correcto" sqref="F5" xr:uid="{D211019D-809A-4F3E-8E3B-C8E4D6313407}">
      <formula1>0</formula1>
      <formula2>100</formula2>
    </dataValidation>
    <dataValidation type="whole" allowBlank="1" showInputMessage="1" showErrorMessage="1" errorTitle="Valor fuera de rango" error="Ingrese un valor correcto" sqref="F6" xr:uid="{D0FA4302-B132-4482-A88B-E169C8009857}">
      <formula1>0</formula1>
      <formula2>100</formula2>
    </dataValidation>
    <dataValidation type="whole" allowBlank="1" showInputMessage="1" showErrorMessage="1" errorTitle="Valor fuera de rango" error="Ingrese un valor correcto" sqref="F7" xr:uid="{FD949559-E867-4FAD-BF39-A880C7EE365C}">
      <formula1>0</formula1>
      <formula2>100</formula2>
    </dataValidation>
    <dataValidation type="whole" allowBlank="1" showInputMessage="1" showErrorMessage="1" errorTitle="Valor fuera de rango" error="Ingrese un valor correcto" sqref="F8" xr:uid="{5BA97E8B-AEC7-4221-AF4F-C3F094B523D7}">
      <formula1>0</formula1>
      <formula2>100</formula2>
    </dataValidation>
    <dataValidation type="whole" allowBlank="1" showInputMessage="1" showErrorMessage="1" errorTitle="Valor fuera de rango" error="Ingrese un valor correcto" sqref="F9" xr:uid="{B60A0CB3-0A3E-4304-B03C-7475EFAA3D83}">
      <formula1>0</formula1>
      <formula2>100</formula2>
    </dataValidation>
    <dataValidation type="whole" allowBlank="1" showInputMessage="1" showErrorMessage="1" errorTitle="Valor fuera de rango" error="Ingrese un valor correcto" sqref="F10" xr:uid="{9A244E14-064A-4931-B442-56ED18568196}">
      <formula1>0</formula1>
      <formula2>100</formula2>
    </dataValidation>
    <dataValidation type="whole" allowBlank="1" showInputMessage="1" showErrorMessage="1" errorTitle="Valor fuera de rango" error="Ingrese un valor correcto" sqref="F11" xr:uid="{37749484-A1DC-4EB6-810D-98DD1C5A002C}">
      <formula1>0</formula1>
      <formula2>100</formula2>
    </dataValidation>
    <dataValidation type="whole" allowBlank="1" showInputMessage="1" showErrorMessage="1" errorTitle="Valor fuera de rango" error="Ingrese un valor correcto" sqref="F12" xr:uid="{AB351006-A560-4ABC-9991-1EC1C6C29A2F}">
      <formula1>0</formula1>
      <formula2>100</formula2>
    </dataValidation>
    <dataValidation type="whole" allowBlank="1" showInputMessage="1" showErrorMessage="1" errorTitle="Valor fuera de rango" error="Ingrese un valor correcto" sqref="F13" xr:uid="{BB91CA01-61D5-4DBE-B1D6-F25960D245A9}">
      <formula1>0</formula1>
      <formula2>100</formula2>
    </dataValidation>
    <dataValidation type="whole" allowBlank="1" showInputMessage="1" showErrorMessage="1" errorTitle="Valor fuera de rango" error="Ingrese un valor correcto" sqref="F14" xr:uid="{52CE00B1-596C-4F86-9478-EAF63E363344}">
      <formula1>0</formula1>
      <formula2>100</formula2>
    </dataValidation>
    <dataValidation type="whole" allowBlank="1" showInputMessage="1" showErrorMessage="1" errorTitle="Valor fuera de rango" error="Ingrese un valor correcto" sqref="F15" xr:uid="{84B352FD-008F-4CC1-8267-36C10164F67B}">
      <formula1>0</formula1>
      <formula2>100</formula2>
    </dataValidation>
    <dataValidation type="whole" allowBlank="1" showInputMessage="1" showErrorMessage="1" errorTitle="Valor fuera de rango" error="Ingrese un valor correcto" sqref="F16" xr:uid="{E7615A65-64E7-49A9-8144-17984BF27FF9}">
      <formula1>0</formula1>
      <formula2>100</formula2>
    </dataValidation>
    <dataValidation type="whole" allowBlank="1" showInputMessage="1" showErrorMessage="1" errorTitle="Valor fuera de rango" error="Ingrese un valor correcto" sqref="F17" xr:uid="{D551F769-2853-4268-B993-9B92A8B9DB06}">
      <formula1>0</formula1>
      <formula2>100</formula2>
    </dataValidation>
    <dataValidation type="whole" allowBlank="1" showInputMessage="1" showErrorMessage="1" errorTitle="Valor fuera de rango" error="Ingrese un valor correcto" sqref="F18" xr:uid="{7BBB7F0F-FA29-4F6F-8CAF-EC980FD9061B}">
      <formula1>0</formula1>
      <formula2>100</formula2>
    </dataValidation>
    <dataValidation type="whole" allowBlank="1" showInputMessage="1" showErrorMessage="1" errorTitle="Valor fuera de rango" error="Ingrese un valor correcto" sqref="F19" xr:uid="{F81EA661-4F68-4374-A433-0D681B4EBF5D}">
      <formula1>0</formula1>
      <formula2>100</formula2>
    </dataValidation>
    <dataValidation type="whole" allowBlank="1" showInputMessage="1" showErrorMessage="1" errorTitle="Valor fuera de rango" error="Ingrese un valor correcto" sqref="F20" xr:uid="{F1798C30-78C3-45A5-9FAD-5455213FC551}">
      <formula1>0</formula1>
      <formula2>100</formula2>
    </dataValidation>
    <dataValidation type="whole" allowBlank="1" showInputMessage="1" showErrorMessage="1" errorTitle="Valor fuera de rango" error="Ingrese un valor correcto" sqref="F21" xr:uid="{2746EBA9-E8EB-402B-B5E3-D9AD9B42CBD7}">
      <formula1>0</formula1>
      <formula2>100</formula2>
    </dataValidation>
    <dataValidation type="whole" allowBlank="1" showInputMessage="1" showErrorMessage="1" errorTitle="Valor fuera de rango" error="Ingrese un valor correcto" sqref="F22" xr:uid="{AE283C93-B596-4FD8-8723-E73E53F3CAAD}">
      <formula1>0</formula1>
      <formula2>100</formula2>
    </dataValidation>
    <dataValidation type="whole" allowBlank="1" showInputMessage="1" showErrorMessage="1" errorTitle="Valor fuera de rango" error="Ingrese un valor correcto" sqref="F23" xr:uid="{CCAC1271-9976-4C99-A42E-131D8EA03D95}">
      <formula1>0</formula1>
      <formula2>100</formula2>
    </dataValidation>
    <dataValidation type="whole" allowBlank="1" showInputMessage="1" showErrorMessage="1" errorTitle="Valor fuera de rango" error="Ingrese un valor correcto" sqref="F24" xr:uid="{4934E65E-8D63-4577-8A3A-EE9579E9391C}">
      <formula1>0</formula1>
      <formula2>100</formula2>
    </dataValidation>
    <dataValidation type="whole" allowBlank="1" showInputMessage="1" showErrorMessage="1" errorTitle="Valor fuera de rango" error="Ingrese un valor correcto" sqref="F25" xr:uid="{36871E48-B26E-4BD3-B839-7F89C7E2E8F3}">
      <formula1>0</formula1>
      <formula2>100</formula2>
    </dataValidation>
    <dataValidation type="whole" allowBlank="1" showInputMessage="1" showErrorMessage="1" errorTitle="Valor fuera de rango" error="Ingrese un valor correcto" sqref="F26" xr:uid="{F499EB86-D479-42F3-9425-F140E598204F}">
      <formula1>0</formula1>
      <formula2>100</formula2>
    </dataValidation>
    <dataValidation type="whole" allowBlank="1" showInputMessage="1" showErrorMessage="1" errorTitle="Valor fuera de rango" error="Ingrese un valor correcto" sqref="F27" xr:uid="{9DC96ED4-3B2E-4AC3-82B7-D9AE76CD1B17}">
      <formula1>0</formula1>
      <formula2>100</formula2>
    </dataValidation>
    <dataValidation type="whole" allowBlank="1" showInputMessage="1" showErrorMessage="1" errorTitle="Valor fuera de rango" error="Ingrese un valor correcto" sqref="F28" xr:uid="{F911775D-B30A-4FCB-BDAE-D91F3C7FA29F}">
      <formula1>0</formula1>
      <formula2>100</formula2>
    </dataValidation>
    <dataValidation type="whole" allowBlank="1" showInputMessage="1" showErrorMessage="1" errorTitle="Valor fuera de rango" error="Ingrese un valor correcto" sqref="F29" xr:uid="{C3A2E76C-8494-45E8-9D4B-6150710F0450}">
      <formula1>0</formula1>
      <formula2>100</formula2>
    </dataValidation>
    <dataValidation type="whole" allowBlank="1" showInputMessage="1" showErrorMessage="1" errorTitle="Valor fuera de rango" error="Ingrese un valor correcto" sqref="F30" xr:uid="{57A947E8-6612-4790-81C7-6C801BD5CBA6}">
      <formula1>0</formula1>
      <formula2>100</formula2>
    </dataValidation>
    <dataValidation type="whole" allowBlank="1" showInputMessage="1" showErrorMessage="1" errorTitle="Valor fuera de rango" error="Ingrese un valor correcto" sqref="F31" xr:uid="{85789AFE-CBFA-44D8-AB27-EF288F2336D0}">
      <formula1>0</formula1>
      <formula2>100</formula2>
    </dataValidation>
    <dataValidation type="whole" allowBlank="1" showInputMessage="1" showErrorMessage="1" errorTitle="Valor fuera de rango" error="Ingrese un valor correcto" sqref="F32" xr:uid="{E8B8F5C1-D456-4B81-92A9-36138945E059}">
      <formula1>0</formula1>
      <formula2>100</formula2>
    </dataValidation>
    <dataValidation type="whole" allowBlank="1" showInputMessage="1" showErrorMessage="1" errorTitle="Valor fuera de rango" error="Ingrese un valor correcto" sqref="F33" xr:uid="{703397E1-A397-4C27-A33B-DF03F4144832}">
      <formula1>0</formula1>
      <formula2>100</formula2>
    </dataValidation>
    <dataValidation type="whole" allowBlank="1" showInputMessage="1" showErrorMessage="1" errorTitle="Valor fuera de rango" error="Ingrese un valor correcto" sqref="F34" xr:uid="{19CB2521-E42F-4395-99D0-BBD4F81C844A}">
      <formula1>0</formula1>
      <formula2>100</formula2>
    </dataValidation>
    <dataValidation type="whole" allowBlank="1" showInputMessage="1" showErrorMessage="1" errorTitle="Valor fuera de rango" error="Ingrese un valor correcto" sqref="F35" xr:uid="{4C76E440-0E79-4446-9885-55C6365F6014}">
      <formula1>0</formula1>
      <formula2>100</formula2>
    </dataValidation>
    <dataValidation type="whole" allowBlank="1" showInputMessage="1" showErrorMessage="1" errorTitle="Valor fuera de rango" error="Ingrese un valor correcto" sqref="F36" xr:uid="{05A12290-1CAB-40A5-85A6-3A895C0DC50A}">
      <formula1>0</formula1>
      <formula2>100</formula2>
    </dataValidation>
    <dataValidation type="whole" allowBlank="1" showInputMessage="1" showErrorMessage="1" errorTitle="Valor fuera de rango" error="Ingrese un valor correcto" sqref="F37" xr:uid="{919381DB-BDCC-4AEA-99E8-AF490D61FC8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E4E8-18A4-4D08-9E14-4C3563C378E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284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94</v>
      </c>
      <c r="E3" s="13">
        <v>94</v>
      </c>
      <c r="F3" s="14"/>
      <c r="G3" s="13"/>
      <c r="H3" s="13"/>
      <c r="I3" s="13"/>
      <c r="J3" s="13"/>
      <c r="M3">
        <f>D3+E3+F3+G3+H3</f>
        <v>188</v>
      </c>
      <c r="N3">
        <f>D3*0.17+E3*0.17+F3*0.17+G3*0.17+H3*0.17</f>
        <v>31.96</v>
      </c>
      <c r="O3">
        <f>I3*0.15</f>
        <v>0</v>
      </c>
      <c r="P3">
        <f>ROUND(N3+O3,0)</f>
        <v>32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70</v>
      </c>
      <c r="E4" s="13">
        <v>65</v>
      </c>
      <c r="F4" s="14"/>
      <c r="G4" s="13"/>
      <c r="H4" s="13"/>
      <c r="I4" s="13"/>
      <c r="J4" s="13"/>
      <c r="M4">
        <f>D4+E4+F4+G4+H4</f>
        <v>135</v>
      </c>
      <c r="N4">
        <f>D4*0.17+E4*0.17+F4*0.17+G4*0.17+H4*0.17</f>
        <v>22.950000000000003</v>
      </c>
      <c r="O4">
        <f>I4*0.15</f>
        <v>0</v>
      </c>
      <c r="P4">
        <f>ROUND(N4+O4,0)</f>
        <v>23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80</v>
      </c>
      <c r="E5" s="13">
        <v>70</v>
      </c>
      <c r="F5" s="14"/>
      <c r="G5" s="13"/>
      <c r="H5" s="13"/>
      <c r="I5" s="13"/>
      <c r="J5" s="13"/>
      <c r="M5">
        <f>D5+E5+F5+G5+H5</f>
        <v>150</v>
      </c>
      <c r="N5">
        <f>D5*0.17+E5*0.17+F5*0.17+G5*0.17+H5*0.17</f>
        <v>25.5</v>
      </c>
      <c r="O5">
        <f>I5*0.15</f>
        <v>0</v>
      </c>
      <c r="P5">
        <f>ROUND(N5+O5,0)</f>
        <v>26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82</v>
      </c>
      <c r="E6" s="13">
        <v>92</v>
      </c>
      <c r="F6" s="14"/>
      <c r="G6" s="13"/>
      <c r="H6" s="13"/>
      <c r="I6" s="13"/>
      <c r="J6" s="13"/>
      <c r="M6">
        <f>D6+E6+F6+G6+H6</f>
        <v>174</v>
      </c>
      <c r="N6">
        <f>D6*0.17+E6*0.17+F6*0.17+G6*0.17+H6*0.17</f>
        <v>29.580000000000002</v>
      </c>
      <c r="O6">
        <f>I6*0.15</f>
        <v>0</v>
      </c>
      <c r="P6">
        <f>ROUND(N6+O6,0)</f>
        <v>30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62</v>
      </c>
      <c r="E7" s="13">
        <v>76</v>
      </c>
      <c r="F7" s="14"/>
      <c r="G7" s="13"/>
      <c r="H7" s="13"/>
      <c r="I7" s="13"/>
      <c r="J7" s="13"/>
      <c r="M7">
        <f>D7+E7+F7+G7+H7</f>
        <v>138</v>
      </c>
      <c r="N7">
        <f>D7*0.17+E7*0.17+F7*0.17+G7*0.17+H7*0.17</f>
        <v>23.46</v>
      </c>
      <c r="O7">
        <f>I7*0.15</f>
        <v>0</v>
      </c>
      <c r="P7">
        <f>ROUND(N7+O7,0)</f>
        <v>23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58</v>
      </c>
      <c r="E8" s="13">
        <v>57</v>
      </c>
      <c r="F8" s="14"/>
      <c r="G8" s="13"/>
      <c r="H8" s="13"/>
      <c r="I8" s="13"/>
      <c r="J8" s="13"/>
      <c r="M8">
        <f>D8+E8+F8+G8+H8</f>
        <v>115</v>
      </c>
      <c r="N8">
        <f>D8*0.17+E8*0.17+F8*0.17+G8*0.17+H8*0.17</f>
        <v>19.550000000000004</v>
      </c>
      <c r="O8">
        <f>I8*0.15</f>
        <v>0</v>
      </c>
      <c r="P8">
        <f>ROUND(N8+O8,0)</f>
        <v>20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96</v>
      </c>
      <c r="E9" s="13">
        <v>96</v>
      </c>
      <c r="F9" s="14"/>
      <c r="G9" s="13"/>
      <c r="H9" s="13"/>
      <c r="I9" s="13"/>
      <c r="J9" s="13"/>
      <c r="M9">
        <f>D9+E9+F9+G9+H9</f>
        <v>192</v>
      </c>
      <c r="N9">
        <f>D9*0.17+E9*0.17+F9*0.17+G9*0.17+H9*0.17</f>
        <v>32.64</v>
      </c>
      <c r="O9">
        <f>I9*0.15</f>
        <v>0</v>
      </c>
      <c r="P9">
        <f>ROUND(N9+O9,0)</f>
        <v>33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80</v>
      </c>
      <c r="E10" s="13">
        <v>77</v>
      </c>
      <c r="F10" s="14"/>
      <c r="G10" s="13"/>
      <c r="H10" s="13"/>
      <c r="I10" s="13"/>
      <c r="J10" s="13"/>
      <c r="M10">
        <f>D10+E10+F10+G10+H10</f>
        <v>157</v>
      </c>
      <c r="N10">
        <f>D10*0.17+E10*0.17+F10*0.17+G10*0.17+H10*0.17</f>
        <v>26.690000000000005</v>
      </c>
      <c r="O10">
        <f>I10*0.15</f>
        <v>0</v>
      </c>
      <c r="P10">
        <f>ROUND(N10+O10,0)</f>
        <v>27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72</v>
      </c>
      <c r="E11" s="13">
        <v>72</v>
      </c>
      <c r="F11" s="14"/>
      <c r="G11" s="13"/>
      <c r="H11" s="13"/>
      <c r="I11" s="13"/>
      <c r="J11" s="13"/>
      <c r="M11">
        <f>D11+E11+F11+G11+H11</f>
        <v>144</v>
      </c>
      <c r="N11">
        <f>D11*0.17+E11*0.17+F11*0.17+G11*0.17+H11*0.17</f>
        <v>24.48</v>
      </c>
      <c r="O11">
        <f>I11*0.15</f>
        <v>0</v>
      </c>
      <c r="P11">
        <f>ROUND(N11+O11,0)</f>
        <v>24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73</v>
      </c>
      <c r="E12" s="13">
        <v>53</v>
      </c>
      <c r="F12" s="14"/>
      <c r="G12" s="13"/>
      <c r="H12" s="13"/>
      <c r="I12" s="13"/>
      <c r="J12" s="13"/>
      <c r="M12">
        <f>D12+E12+F12+G12+H12</f>
        <v>126</v>
      </c>
      <c r="N12">
        <f>D12*0.17+E12*0.17+F12*0.17+G12*0.17+H12*0.17</f>
        <v>21.42</v>
      </c>
      <c r="O12">
        <f>I12*0.15</f>
        <v>0</v>
      </c>
      <c r="P12">
        <f>ROUND(N12+O12,0)</f>
        <v>21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68</v>
      </c>
      <c r="E13" s="13">
        <v>60</v>
      </c>
      <c r="F13" s="14"/>
      <c r="G13" s="13"/>
      <c r="H13" s="13"/>
      <c r="I13" s="13"/>
      <c r="J13" s="13"/>
      <c r="M13">
        <f>D13+E13+F13+G13+H13</f>
        <v>128</v>
      </c>
      <c r="N13">
        <f>D13*0.17+E13*0.17+F13*0.17+G13*0.17+H13*0.17</f>
        <v>21.76</v>
      </c>
      <c r="O13">
        <f>I13*0.15</f>
        <v>0</v>
      </c>
      <c r="P13">
        <f>ROUND(N13+O13,0)</f>
        <v>22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60</v>
      </c>
      <c r="E14" s="13">
        <v>75</v>
      </c>
      <c r="F14" s="14"/>
      <c r="G14" s="13"/>
      <c r="H14" s="13"/>
      <c r="I14" s="13"/>
      <c r="J14" s="13"/>
      <c r="M14">
        <f>D14+E14+F14+G14+H14</f>
        <v>135</v>
      </c>
      <c r="N14">
        <f>D14*0.17+E14*0.17+F14*0.17+G14*0.17+H14*0.17</f>
        <v>22.950000000000003</v>
      </c>
      <c r="O14">
        <f>I14*0.15</f>
        <v>0</v>
      </c>
      <c r="P14">
        <f>ROUND(N14+O14,0)</f>
        <v>23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54</v>
      </c>
      <c r="E15" s="13">
        <v>58</v>
      </c>
      <c r="F15" s="14"/>
      <c r="G15" s="13"/>
      <c r="H15" s="13"/>
      <c r="I15" s="13"/>
      <c r="J15" s="13"/>
      <c r="M15">
        <f>D15+E15+F15+G15+H15</f>
        <v>112</v>
      </c>
      <c r="N15">
        <f>D15*0.17+E15*0.17+F15*0.17+G15*0.17+H15*0.17</f>
        <v>19.040000000000003</v>
      </c>
      <c r="O15">
        <f>I15*0.15</f>
        <v>0</v>
      </c>
      <c r="P15">
        <f>ROUND(N15+O15,0)</f>
        <v>19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86</v>
      </c>
      <c r="E16" s="13">
        <v>85</v>
      </c>
      <c r="F16" s="14"/>
      <c r="G16" s="13"/>
      <c r="H16" s="13"/>
      <c r="I16" s="13"/>
      <c r="J16" s="13"/>
      <c r="M16">
        <f>D16+E16+F16+G16+H16</f>
        <v>171</v>
      </c>
      <c r="N16">
        <f>D16*0.17+E16*0.17+F16*0.17+G16*0.17+H16*0.17</f>
        <v>29.07</v>
      </c>
      <c r="O16">
        <f>I16*0.15</f>
        <v>0</v>
      </c>
      <c r="P16">
        <f>ROUND(N16+O16,0)</f>
        <v>29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78</v>
      </c>
      <c r="E17" s="13">
        <v>63</v>
      </c>
      <c r="F17" s="14"/>
      <c r="G17" s="13"/>
      <c r="H17" s="13"/>
      <c r="I17" s="13"/>
      <c r="J17" s="13"/>
      <c r="M17">
        <f>D17+E17+F17+G17+H17</f>
        <v>141</v>
      </c>
      <c r="N17">
        <f>D17*0.17+E17*0.17+F17*0.17+G17*0.17+H17*0.17</f>
        <v>23.970000000000002</v>
      </c>
      <c r="O17">
        <f>I17*0.15</f>
        <v>0</v>
      </c>
      <c r="P17">
        <f>ROUND(N17+O17,0)</f>
        <v>24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60</v>
      </c>
      <c r="E18" s="13">
        <v>52</v>
      </c>
      <c r="F18" s="14"/>
      <c r="G18" s="13"/>
      <c r="H18" s="13"/>
      <c r="I18" s="13"/>
      <c r="J18" s="13"/>
      <c r="M18">
        <f>D18+E18+F18+G18+H18</f>
        <v>112</v>
      </c>
      <c r="N18">
        <f>D18*0.17+E18*0.17+F18*0.17+G18*0.17+H18*0.17</f>
        <v>19.04</v>
      </c>
      <c r="O18">
        <f>I18*0.15</f>
        <v>0</v>
      </c>
      <c r="P18">
        <f>ROUND(N18+O18,0)</f>
        <v>19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90</v>
      </c>
      <c r="E19" s="13">
        <v>87</v>
      </c>
      <c r="F19" s="14"/>
      <c r="G19" s="13"/>
      <c r="H19" s="13"/>
      <c r="I19" s="13"/>
      <c r="J19" s="13"/>
      <c r="M19">
        <f>D19+E19+F19+G19+H19</f>
        <v>177</v>
      </c>
      <c r="N19">
        <f>D19*0.17+E19*0.17+F19*0.17+G19*0.17+H19*0.17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78</v>
      </c>
      <c r="E20" s="13">
        <v>60</v>
      </c>
      <c r="F20" s="14"/>
      <c r="G20" s="13"/>
      <c r="H20" s="13"/>
      <c r="I20" s="13"/>
      <c r="J20" s="13"/>
      <c r="M20">
        <f>D20+E20+F20+G20+H20</f>
        <v>138</v>
      </c>
      <c r="N20">
        <f>D20*0.17+E20*0.17+F20*0.17+G20*0.17+H20*0.17</f>
        <v>23.46</v>
      </c>
      <c r="O20">
        <f>I20*0.15</f>
        <v>0</v>
      </c>
      <c r="P20">
        <f>ROUND(N20+O20,0)</f>
        <v>23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57</v>
      </c>
      <c r="E21" s="13">
        <v>75</v>
      </c>
      <c r="F21" s="14"/>
      <c r="G21" s="13"/>
      <c r="H21" s="13"/>
      <c r="I21" s="13"/>
      <c r="J21" s="13"/>
      <c r="M21">
        <f>D21+E21+F21+G21+H21</f>
        <v>132</v>
      </c>
      <c r="N21">
        <f>D21*0.17+E21*0.17+F21*0.17+G21*0.17+H21*0.17</f>
        <v>22.440000000000005</v>
      </c>
      <c r="O21">
        <f>I21*0.15</f>
        <v>0</v>
      </c>
      <c r="P21">
        <f>ROUND(N21+O21,0)</f>
        <v>22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54</v>
      </c>
      <c r="E22" s="13">
        <v>50</v>
      </c>
      <c r="F22" s="14"/>
      <c r="G22" s="13"/>
      <c r="H22" s="13"/>
      <c r="I22" s="13"/>
      <c r="J22" s="13"/>
      <c r="M22">
        <f>D22+E22+F22+G22+H22</f>
        <v>104</v>
      </c>
      <c r="N22">
        <f>D22*0.17+E22*0.17+F22*0.17+G22*0.17+H22*0.17</f>
        <v>17.68</v>
      </c>
      <c r="O22">
        <f>I22*0.15</f>
        <v>0</v>
      </c>
      <c r="P22">
        <f>ROUND(N22+O22,0)</f>
        <v>18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68</v>
      </c>
      <c r="E23" s="13">
        <v>71</v>
      </c>
      <c r="F23" s="14"/>
      <c r="G23" s="13"/>
      <c r="H23" s="13"/>
      <c r="I23" s="13"/>
      <c r="J23" s="13"/>
      <c r="M23">
        <f>D23+E23+F23+G23+H23</f>
        <v>139</v>
      </c>
      <c r="N23">
        <f>D23*0.17+E23*0.17+F23*0.17+G23*0.17+H23*0.17</f>
        <v>23.630000000000003</v>
      </c>
      <c r="O23">
        <f>I23*0.15</f>
        <v>0</v>
      </c>
      <c r="P23">
        <f>ROUND(N23+O23,0)</f>
        <v>24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67</v>
      </c>
      <c r="E24" s="13">
        <v>50</v>
      </c>
      <c r="F24" s="14"/>
      <c r="G24" s="13"/>
      <c r="H24" s="13"/>
      <c r="I24" s="13"/>
      <c r="J24" s="13"/>
      <c r="M24">
        <f>D24+E24+F24+G24+H24</f>
        <v>117</v>
      </c>
      <c r="N24">
        <f>D24*0.17+E24*0.17+F24*0.17+G24*0.17+H24*0.17</f>
        <v>19.89</v>
      </c>
      <c r="O24">
        <f>I24*0.15</f>
        <v>0</v>
      </c>
      <c r="P24">
        <f>ROUND(N24+O24,0)</f>
        <v>20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63</v>
      </c>
      <c r="E25" s="13">
        <v>81</v>
      </c>
      <c r="F25" s="14"/>
      <c r="G25" s="13"/>
      <c r="H25" s="13"/>
      <c r="I25" s="13"/>
      <c r="J25" s="13"/>
      <c r="M25">
        <f>D25+E25+F25+G25+H25</f>
        <v>144</v>
      </c>
      <c r="N25">
        <f>D25*0.17+E25*0.17+F25*0.17+G25*0.17+H25*0.17</f>
        <v>24.480000000000004</v>
      </c>
      <c r="O25">
        <f>I25*0.15</f>
        <v>0</v>
      </c>
      <c r="P25">
        <f>ROUND(N25+O25,0)</f>
        <v>24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50</v>
      </c>
      <c r="E26" s="13">
        <v>65</v>
      </c>
      <c r="F26" s="14"/>
      <c r="G26" s="13"/>
      <c r="H26" s="13"/>
      <c r="I26" s="13"/>
      <c r="J26" s="13"/>
      <c r="M26">
        <f>D26+E26+F26+G26+H26</f>
        <v>115</v>
      </c>
      <c r="N26">
        <f>D26*0.17+E26*0.17+F26*0.17+G26*0.17+H26*0.17</f>
        <v>19.55</v>
      </c>
      <c r="O26">
        <f>I26*0.15</f>
        <v>0</v>
      </c>
      <c r="P26">
        <f>ROUND(N26+O26,0)</f>
        <v>20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76</v>
      </c>
      <c r="E27" s="13">
        <v>67</v>
      </c>
      <c r="F27" s="14"/>
      <c r="G27" s="13"/>
      <c r="H27" s="13"/>
      <c r="I27" s="13"/>
      <c r="J27" s="13"/>
      <c r="M27">
        <f>D27+E27+F27+G27+H27</f>
        <v>143</v>
      </c>
      <c r="N27">
        <f>D27*0.17+E27*0.17+F27*0.17+G27*0.17+H27*0.17</f>
        <v>24.310000000000002</v>
      </c>
      <c r="O27">
        <f>I27*0.15</f>
        <v>0</v>
      </c>
      <c r="P27">
        <f>ROUND(N27+O27,0)</f>
        <v>24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76</v>
      </c>
      <c r="E28" s="13">
        <v>86</v>
      </c>
      <c r="F28" s="14"/>
      <c r="G28" s="13"/>
      <c r="H28" s="13"/>
      <c r="I28" s="13"/>
      <c r="J28" s="13"/>
      <c r="M28">
        <f>D28+E28+F28+G28+H28</f>
        <v>162</v>
      </c>
      <c r="N28">
        <f>D28*0.17+E28*0.17+F28*0.17+G28*0.17+H28*0.17</f>
        <v>27.540000000000003</v>
      </c>
      <c r="O28">
        <f>I28*0.15</f>
        <v>0</v>
      </c>
      <c r="P28">
        <f>ROUND(N28+O28,0)</f>
        <v>28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81</v>
      </c>
      <c r="E29" s="13">
        <v>70</v>
      </c>
      <c r="F29" s="14"/>
      <c r="G29" s="13"/>
      <c r="H29" s="13"/>
      <c r="I29" s="13"/>
      <c r="J29" s="13"/>
      <c r="M29">
        <f>D29+E29+F29+G29+H29</f>
        <v>151</v>
      </c>
      <c r="N29">
        <f>D29*0.17+E29*0.17+F29*0.17+G29*0.17+H29*0.17</f>
        <v>25.67</v>
      </c>
      <c r="O29">
        <f>I29*0.15</f>
        <v>0</v>
      </c>
      <c r="P29">
        <f>ROUND(N29+O29,0)</f>
        <v>26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45</v>
      </c>
      <c r="E30" s="13">
        <v>60</v>
      </c>
      <c r="F30" s="14"/>
      <c r="G30" s="13"/>
      <c r="H30" s="13"/>
      <c r="I30" s="13"/>
      <c r="J30" s="13"/>
      <c r="M30">
        <f>D30+E30+F30+G30+H30</f>
        <v>105</v>
      </c>
      <c r="N30">
        <f>D30*0.17+E30*0.17+F30*0.17+G30*0.17+H30*0.17</f>
        <v>17.850000000000001</v>
      </c>
      <c r="O30">
        <f>I30*0.15</f>
        <v>0</v>
      </c>
      <c r="P30">
        <f>ROUND(N30+O30,0)</f>
        <v>18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54</v>
      </c>
      <c r="E31" s="13">
        <v>49</v>
      </c>
      <c r="F31" s="14"/>
      <c r="G31" s="13"/>
      <c r="H31" s="13"/>
      <c r="I31" s="13"/>
      <c r="J31" s="13"/>
      <c r="M31">
        <f>D31+E31+F31+G31+H31</f>
        <v>103</v>
      </c>
      <c r="N31">
        <f>D31*0.17+E31*0.17+F31*0.17+G31*0.17+H31*0.17</f>
        <v>17.510000000000002</v>
      </c>
      <c r="O31">
        <f>I31*0.15</f>
        <v>0</v>
      </c>
      <c r="P31">
        <f>ROUND(N31+O31,0)</f>
        <v>18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47</v>
      </c>
      <c r="E32" s="13">
        <v>47</v>
      </c>
      <c r="F32" s="14"/>
      <c r="G32" s="13"/>
      <c r="H32" s="13"/>
      <c r="I32" s="13"/>
      <c r="J32" s="13"/>
      <c r="M32">
        <f>D32+E32+F32+G32+H32</f>
        <v>94</v>
      </c>
      <c r="N32">
        <f>D32*0.17+E32*0.17+F32*0.17+G32*0.17+H32*0.17</f>
        <v>15.98</v>
      </c>
      <c r="O32">
        <f>I32*0.15</f>
        <v>0</v>
      </c>
      <c r="P32">
        <f>ROUND(N32+O32,0)</f>
        <v>16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70</v>
      </c>
      <c r="E33" s="13">
        <v>82</v>
      </c>
      <c r="F33" s="14"/>
      <c r="G33" s="13"/>
      <c r="H33" s="13"/>
      <c r="I33" s="13"/>
      <c r="J33" s="13"/>
      <c r="M33">
        <f>D33+E33+F33+G33+H33</f>
        <v>152</v>
      </c>
      <c r="N33">
        <f>D33*0.17+E33*0.17+F33*0.17+G33*0.17+H33*0.17</f>
        <v>25.840000000000003</v>
      </c>
      <c r="O33">
        <f>I33*0.15</f>
        <v>0</v>
      </c>
      <c r="P33">
        <f>ROUND(N33+O33,0)</f>
        <v>26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60</v>
      </c>
      <c r="E34" s="13">
        <v>77</v>
      </c>
      <c r="F34" s="14"/>
      <c r="G34" s="13"/>
      <c r="H34" s="13"/>
      <c r="I34" s="13"/>
      <c r="J34" s="13"/>
      <c r="M34">
        <f>D34+E34+F34+G34+H34</f>
        <v>137</v>
      </c>
      <c r="N34">
        <f>D34*0.17+E34*0.17+F34*0.17+G34*0.17+H34*0.17</f>
        <v>23.290000000000003</v>
      </c>
      <c r="O34">
        <f>I34*0.15</f>
        <v>0</v>
      </c>
      <c r="P34">
        <f>ROUND(N34+O34,0)</f>
        <v>23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3">
        <v>49</v>
      </c>
      <c r="F35" s="14"/>
      <c r="G35" s="13"/>
      <c r="H35" s="13"/>
      <c r="I35" s="13"/>
      <c r="J35" s="13"/>
      <c r="M35">
        <f>D35+E35+F35+G35+H35</f>
        <v>110</v>
      </c>
      <c r="N35">
        <f>D35*0.17+E35*0.17+F35*0.17+G35*0.17+H35*0.17</f>
        <v>18.700000000000003</v>
      </c>
      <c r="O35">
        <f>I35*0.15</f>
        <v>0</v>
      </c>
      <c r="P35">
        <f>ROUND(N35+O35,0)</f>
        <v>19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72</v>
      </c>
      <c r="E36" s="13">
        <v>74</v>
      </c>
      <c r="F36" s="14"/>
      <c r="G36" s="13"/>
      <c r="H36" s="13"/>
      <c r="I36" s="13"/>
      <c r="J36" s="13"/>
      <c r="M36">
        <f>D36+E36+F36+G36+H36</f>
        <v>146</v>
      </c>
      <c r="N36">
        <f>D36*0.17+E36*0.17+F36*0.17+G36*0.17+H36*0.17</f>
        <v>24.82</v>
      </c>
      <c r="O36">
        <f>I36*0.15</f>
        <v>0</v>
      </c>
      <c r="P36">
        <f>ROUND(N36+O36,0)</f>
        <v>25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77</v>
      </c>
      <c r="E37" s="13">
        <v>56</v>
      </c>
      <c r="F37" s="14"/>
      <c r="G37" s="13"/>
      <c r="H37" s="13"/>
      <c r="I37" s="13"/>
      <c r="J37" s="13"/>
      <c r="M37">
        <f>D37+E37+F37+G37+H37</f>
        <v>133</v>
      </c>
      <c r="N37">
        <f>D37*0.17+E37*0.17+F37*0.17+G37*0.17+H37*0.17</f>
        <v>22.610000000000003</v>
      </c>
      <c r="O37">
        <f>I37*0.15</f>
        <v>0</v>
      </c>
      <c r="P37">
        <f>ROUND(N37+O37,0)</f>
        <v>23</v>
      </c>
    </row>
  </sheetData>
  <sheetProtection algorithmName="SHA-512" hashValue="PkQouKWSmxdZb9CqVeUf2ql97qhKelk3MwxKtSdB30JcUu/wb1d7iHW6fu5P5Z9abQ+Jvm2mdNDo64GUjNyw4Q==" saltValue="/+hdCkhwb2VEdNEXgR3hNA==" spinCount="100000" sheet="1" objects="1" scenarios="1"/>
  <dataValidations count="35">
    <dataValidation type="whole" allowBlank="1" showInputMessage="1" showErrorMessage="1" errorTitle="Valor fuera de rango" error="Ingrese un valor correcto" sqref="F3" xr:uid="{94534DE2-2BCA-441E-8D35-1631BC7E485B}">
      <formula1>0</formula1>
      <formula2>100</formula2>
    </dataValidation>
    <dataValidation type="whole" allowBlank="1" showInputMessage="1" showErrorMessage="1" errorTitle="Valor fuera de rango" error="Ingrese un valor correcto" sqref="F4" xr:uid="{8A7D9678-EAFD-438D-8AC2-243E5D642D58}">
      <formula1>0</formula1>
      <formula2>100</formula2>
    </dataValidation>
    <dataValidation type="whole" allowBlank="1" showInputMessage="1" showErrorMessage="1" errorTitle="Valor fuera de rango" error="Ingrese un valor correcto" sqref="F5" xr:uid="{E404B247-5426-4E9E-9527-AEDA6F5EF585}">
      <formula1>0</formula1>
      <formula2>100</formula2>
    </dataValidation>
    <dataValidation type="whole" allowBlank="1" showInputMessage="1" showErrorMessage="1" errorTitle="Valor fuera de rango" error="Ingrese un valor correcto" sqref="F6" xr:uid="{6FEDB28E-A2B2-4E86-AEF3-21675D12A14E}">
      <formula1>0</formula1>
      <formula2>100</formula2>
    </dataValidation>
    <dataValidation type="whole" allowBlank="1" showInputMessage="1" showErrorMessage="1" errorTitle="Valor fuera de rango" error="Ingrese un valor correcto" sqref="F7" xr:uid="{7D1502BA-9100-438E-A424-FE924E1774CB}">
      <formula1>0</formula1>
      <formula2>100</formula2>
    </dataValidation>
    <dataValidation type="whole" allowBlank="1" showInputMessage="1" showErrorMessage="1" errorTitle="Valor fuera de rango" error="Ingrese un valor correcto" sqref="F8" xr:uid="{2C9D4DC8-4EC4-4B69-8D02-4F8C39694F50}">
      <formula1>0</formula1>
      <formula2>100</formula2>
    </dataValidation>
    <dataValidation type="whole" allowBlank="1" showInputMessage="1" showErrorMessage="1" errorTitle="Valor fuera de rango" error="Ingrese un valor correcto" sqref="F9" xr:uid="{BBE78CE6-EA2F-4933-A63A-AA1505CF9E54}">
      <formula1>0</formula1>
      <formula2>100</formula2>
    </dataValidation>
    <dataValidation type="whole" allowBlank="1" showInputMessage="1" showErrorMessage="1" errorTitle="Valor fuera de rango" error="Ingrese un valor correcto" sqref="F10" xr:uid="{463F660B-7968-40DB-BD1D-C43154829748}">
      <formula1>0</formula1>
      <formula2>100</formula2>
    </dataValidation>
    <dataValidation type="whole" allowBlank="1" showInputMessage="1" showErrorMessage="1" errorTitle="Valor fuera de rango" error="Ingrese un valor correcto" sqref="F11" xr:uid="{E92A8DB3-0DB3-44DF-BC49-749A96A7D2A8}">
      <formula1>0</formula1>
      <formula2>100</formula2>
    </dataValidation>
    <dataValidation type="whole" allowBlank="1" showInputMessage="1" showErrorMessage="1" errorTitle="Valor fuera de rango" error="Ingrese un valor correcto" sqref="F12" xr:uid="{9525AE86-7C9F-4438-B24B-20DC50D4E7FB}">
      <formula1>0</formula1>
      <formula2>100</formula2>
    </dataValidation>
    <dataValidation type="whole" allowBlank="1" showInputMessage="1" showErrorMessage="1" errorTitle="Valor fuera de rango" error="Ingrese un valor correcto" sqref="F13" xr:uid="{6808CCEF-B324-4712-9652-3D3FA4294945}">
      <formula1>0</formula1>
      <formula2>100</formula2>
    </dataValidation>
    <dataValidation type="whole" allowBlank="1" showInputMessage="1" showErrorMessage="1" errorTitle="Valor fuera de rango" error="Ingrese un valor correcto" sqref="F14" xr:uid="{310CB129-8393-46A3-AE5F-388D1F72F69B}">
      <formula1>0</formula1>
      <formula2>100</formula2>
    </dataValidation>
    <dataValidation type="whole" allowBlank="1" showInputMessage="1" showErrorMessage="1" errorTitle="Valor fuera de rango" error="Ingrese un valor correcto" sqref="F15" xr:uid="{91FBC894-E09F-475F-A697-B61C615DD18B}">
      <formula1>0</formula1>
      <formula2>100</formula2>
    </dataValidation>
    <dataValidation type="whole" allowBlank="1" showInputMessage="1" showErrorMessage="1" errorTitle="Valor fuera de rango" error="Ingrese un valor correcto" sqref="F16" xr:uid="{42AE3171-7A84-4ED1-91A9-8337DAA949BE}">
      <formula1>0</formula1>
      <formula2>100</formula2>
    </dataValidation>
    <dataValidation type="whole" allowBlank="1" showInputMessage="1" showErrorMessage="1" errorTitle="Valor fuera de rango" error="Ingrese un valor correcto" sqref="F17" xr:uid="{7C41A2FB-72CC-4117-ADD6-3A5980C34290}">
      <formula1>0</formula1>
      <formula2>100</formula2>
    </dataValidation>
    <dataValidation type="whole" allowBlank="1" showInputMessage="1" showErrorMessage="1" errorTitle="Valor fuera de rango" error="Ingrese un valor correcto" sqref="F18" xr:uid="{6A1B24E0-4753-4CBD-9951-4A592FF4C3CC}">
      <formula1>0</formula1>
      <formula2>100</formula2>
    </dataValidation>
    <dataValidation type="whole" allowBlank="1" showInputMessage="1" showErrorMessage="1" errorTitle="Valor fuera de rango" error="Ingrese un valor correcto" sqref="F19" xr:uid="{9A2450EA-3B5D-4F35-A30F-F67F04302DF8}">
      <formula1>0</formula1>
      <formula2>100</formula2>
    </dataValidation>
    <dataValidation type="whole" allowBlank="1" showInputMessage="1" showErrorMessage="1" errorTitle="Valor fuera de rango" error="Ingrese un valor correcto" sqref="F20" xr:uid="{7A1DA9EA-650B-4FB1-9F3A-784D5C67F944}">
      <formula1>0</formula1>
      <formula2>100</formula2>
    </dataValidation>
    <dataValidation type="whole" allowBlank="1" showInputMessage="1" showErrorMessage="1" errorTitle="Valor fuera de rango" error="Ingrese un valor correcto" sqref="F21" xr:uid="{ABB3349F-2505-4BCF-AE6F-1EB62A6ACD46}">
      <formula1>0</formula1>
      <formula2>100</formula2>
    </dataValidation>
    <dataValidation type="whole" allowBlank="1" showInputMessage="1" showErrorMessage="1" errorTitle="Valor fuera de rango" error="Ingrese un valor correcto" sqref="F22" xr:uid="{35F838F5-DF65-4AC7-ACA8-3C0D0B0500DF}">
      <formula1>0</formula1>
      <formula2>100</formula2>
    </dataValidation>
    <dataValidation type="whole" allowBlank="1" showInputMessage="1" showErrorMessage="1" errorTitle="Valor fuera de rango" error="Ingrese un valor correcto" sqref="F23" xr:uid="{B5103CB1-DD10-46E6-9573-82733EDF30B8}">
      <formula1>0</formula1>
      <formula2>100</formula2>
    </dataValidation>
    <dataValidation type="whole" allowBlank="1" showInputMessage="1" showErrorMessage="1" errorTitle="Valor fuera de rango" error="Ingrese un valor correcto" sqref="F24" xr:uid="{18EAED4D-952E-4055-83E6-CFC4F7F4B610}">
      <formula1>0</formula1>
      <formula2>100</formula2>
    </dataValidation>
    <dataValidation type="whole" allowBlank="1" showInputMessage="1" showErrorMessage="1" errorTitle="Valor fuera de rango" error="Ingrese un valor correcto" sqref="F25" xr:uid="{E6F97208-F4AB-488F-98D2-7602D1739427}">
      <formula1>0</formula1>
      <formula2>100</formula2>
    </dataValidation>
    <dataValidation type="whole" allowBlank="1" showInputMessage="1" showErrorMessage="1" errorTitle="Valor fuera de rango" error="Ingrese un valor correcto" sqref="F26" xr:uid="{391DDE18-E34C-4210-918E-61E85F89778A}">
      <formula1>0</formula1>
      <formula2>100</formula2>
    </dataValidation>
    <dataValidation type="whole" allowBlank="1" showInputMessage="1" showErrorMessage="1" errorTitle="Valor fuera de rango" error="Ingrese un valor correcto" sqref="F27" xr:uid="{9A30BCD1-0655-4EF7-9509-135E2338E89E}">
      <formula1>0</formula1>
      <formula2>100</formula2>
    </dataValidation>
    <dataValidation type="whole" allowBlank="1" showInputMessage="1" showErrorMessage="1" errorTitle="Valor fuera de rango" error="Ingrese un valor correcto" sqref="F28" xr:uid="{24A26086-2173-4637-ADC1-5732F44B5E90}">
      <formula1>0</formula1>
      <formula2>100</formula2>
    </dataValidation>
    <dataValidation type="whole" allowBlank="1" showInputMessage="1" showErrorMessage="1" errorTitle="Valor fuera de rango" error="Ingrese un valor correcto" sqref="F29" xr:uid="{0B93D04B-C049-4CAB-89A2-53CD2B65C2F2}">
      <formula1>0</formula1>
      <formula2>100</formula2>
    </dataValidation>
    <dataValidation type="whole" allowBlank="1" showInputMessage="1" showErrorMessage="1" errorTitle="Valor fuera de rango" error="Ingrese un valor correcto" sqref="F30" xr:uid="{C1DAA635-2AB2-45D1-8657-8FB1810880E2}">
      <formula1>0</formula1>
      <formula2>100</formula2>
    </dataValidation>
    <dataValidation type="whole" allowBlank="1" showInputMessage="1" showErrorMessage="1" errorTitle="Valor fuera de rango" error="Ingrese un valor correcto" sqref="F31" xr:uid="{3519DC22-C460-41AF-B981-26B966A907CC}">
      <formula1>0</formula1>
      <formula2>100</formula2>
    </dataValidation>
    <dataValidation type="whole" allowBlank="1" showInputMessage="1" showErrorMessage="1" errorTitle="Valor fuera de rango" error="Ingrese un valor correcto" sqref="F32" xr:uid="{86D6071F-C615-46C8-8AA8-267E8A00D31B}">
      <formula1>0</formula1>
      <formula2>100</formula2>
    </dataValidation>
    <dataValidation type="whole" allowBlank="1" showInputMessage="1" showErrorMessage="1" errorTitle="Valor fuera de rango" error="Ingrese un valor correcto" sqref="F33" xr:uid="{1A166B7D-4FB2-4E38-915D-3615117787FC}">
      <formula1>0</formula1>
      <formula2>100</formula2>
    </dataValidation>
    <dataValidation type="whole" allowBlank="1" showInputMessage="1" showErrorMessage="1" errorTitle="Valor fuera de rango" error="Ingrese un valor correcto" sqref="F34" xr:uid="{6803BA14-C879-4539-94A4-D1EA603220EE}">
      <formula1>0</formula1>
      <formula2>100</formula2>
    </dataValidation>
    <dataValidation type="whole" allowBlank="1" showInputMessage="1" showErrorMessage="1" errorTitle="Valor fuera de rango" error="Ingrese un valor correcto" sqref="F35" xr:uid="{D3FE4185-9AFD-450C-948C-60B5227109B0}">
      <formula1>0</formula1>
      <formula2>100</formula2>
    </dataValidation>
    <dataValidation type="whole" allowBlank="1" showInputMessage="1" showErrorMessage="1" errorTitle="Valor fuera de rango" error="Ingrese un valor correcto" sqref="F36" xr:uid="{DC5B3FB6-F6C0-4B91-8077-69A40D44E3E4}">
      <formula1>0</formula1>
      <formula2>100</formula2>
    </dataValidation>
    <dataValidation type="whole" allowBlank="1" showInputMessage="1" showErrorMessage="1" errorTitle="Valor fuera de rango" error="Ingrese un valor correcto" sqref="F37" xr:uid="{8C59AFE5-3E1A-49FB-8766-0BC0A200B478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D6E0-EC44-4875-A96F-8B35FAFD21E2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86</v>
      </c>
      <c r="E3" s="13">
        <v>93</v>
      </c>
      <c r="F3" s="14"/>
      <c r="G3" s="13"/>
      <c r="H3" s="13"/>
      <c r="I3" s="13"/>
      <c r="J3" s="13"/>
      <c r="M3">
        <f>D3+E3+F3+G3+H3</f>
        <v>179</v>
      </c>
      <c r="N3">
        <f>D3*0.17+E3*0.17+F3*0.17+G3*0.17+H3*0.17</f>
        <v>30.43</v>
      </c>
      <c r="O3">
        <f>I3*0.15</f>
        <v>0</v>
      </c>
      <c r="P3">
        <f>ROUND(N3+O3,0)</f>
        <v>30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95</v>
      </c>
      <c r="E4" s="13">
        <v>90</v>
      </c>
      <c r="F4" s="14"/>
      <c r="G4" s="13"/>
      <c r="H4" s="13"/>
      <c r="I4" s="13"/>
      <c r="J4" s="13"/>
      <c r="M4">
        <f>D4+E4+F4+G4+H4</f>
        <v>185</v>
      </c>
      <c r="N4">
        <f>D4*0.17+E4*0.17+F4*0.17+G4*0.17+H4*0.17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84</v>
      </c>
      <c r="E5" s="13">
        <v>91</v>
      </c>
      <c r="F5" s="14"/>
      <c r="G5" s="13"/>
      <c r="H5" s="13"/>
      <c r="I5" s="13"/>
      <c r="J5" s="13"/>
      <c r="M5">
        <f>D5+E5+F5+G5+H5</f>
        <v>175</v>
      </c>
      <c r="N5">
        <f>D5*0.17+E5*0.17+F5*0.17+G5*0.17+H5*0.17</f>
        <v>29.75</v>
      </c>
      <c r="O5">
        <f>I5*0.15</f>
        <v>0</v>
      </c>
      <c r="P5">
        <f>ROUND(N5+O5,0)</f>
        <v>30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71</v>
      </c>
      <c r="E6" s="13">
        <v>63</v>
      </c>
      <c r="F6" s="14"/>
      <c r="G6" s="13"/>
      <c r="H6" s="13"/>
      <c r="I6" s="13"/>
      <c r="J6" s="13"/>
      <c r="M6">
        <f>D6+E6+F6+G6+H6</f>
        <v>134</v>
      </c>
      <c r="N6">
        <f>D6*0.17+E6*0.17+F6*0.17+G6*0.17+H6*0.17</f>
        <v>22.78</v>
      </c>
      <c r="O6">
        <f>I6*0.15</f>
        <v>0</v>
      </c>
      <c r="P6">
        <f>ROUND(N6+O6,0)</f>
        <v>23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77</v>
      </c>
      <c r="E7" s="13">
        <v>82</v>
      </c>
      <c r="F7" s="14"/>
      <c r="G7" s="13"/>
      <c r="H7" s="13"/>
      <c r="I7" s="13"/>
      <c r="J7" s="13"/>
      <c r="M7">
        <f>D7+E7+F7+G7+H7</f>
        <v>159</v>
      </c>
      <c r="N7">
        <f>D7*0.17+E7*0.17+F7*0.17+G7*0.17+H7*0.17</f>
        <v>27.03</v>
      </c>
      <c r="O7">
        <f>I7*0.15</f>
        <v>0</v>
      </c>
      <c r="P7">
        <f>ROUND(N7+O7,0)</f>
        <v>27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88</v>
      </c>
      <c r="E8" s="13">
        <v>78</v>
      </c>
      <c r="F8" s="14"/>
      <c r="G8" s="13"/>
      <c r="H8" s="13"/>
      <c r="I8" s="13"/>
      <c r="J8" s="13"/>
      <c r="M8">
        <f>D8+E8+F8+G8+H8</f>
        <v>166</v>
      </c>
      <c r="N8">
        <f>D8*0.17+E8*0.17+F8*0.17+G8*0.17+H8*0.17</f>
        <v>28.220000000000002</v>
      </c>
      <c r="O8">
        <f>I8*0.15</f>
        <v>0</v>
      </c>
      <c r="P8">
        <f>ROUND(N8+O8,0)</f>
        <v>28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89</v>
      </c>
      <c r="E9" s="13">
        <v>80</v>
      </c>
      <c r="F9" s="14"/>
      <c r="G9" s="13"/>
      <c r="H9" s="13"/>
      <c r="I9" s="13"/>
      <c r="J9" s="13"/>
      <c r="M9">
        <f>D9+E9+F9+G9+H9</f>
        <v>169</v>
      </c>
      <c r="N9">
        <f>D9*0.17+E9*0.17+F9*0.17+G9*0.17+H9*0.17</f>
        <v>28.730000000000004</v>
      </c>
      <c r="O9">
        <f>I9*0.15</f>
        <v>0</v>
      </c>
      <c r="P9">
        <f>ROUND(N9+O9,0)</f>
        <v>29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84</v>
      </c>
      <c r="E10" s="13">
        <v>80</v>
      </c>
      <c r="F10" s="14"/>
      <c r="G10" s="13"/>
      <c r="H10" s="13"/>
      <c r="I10" s="13"/>
      <c r="J10" s="13"/>
      <c r="M10">
        <f>D10+E10+F10+G10+H10</f>
        <v>164</v>
      </c>
      <c r="N10">
        <f>D10*0.17+E10*0.17+F10*0.17+G10*0.17+H10*0.17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74</v>
      </c>
      <c r="E11" s="13">
        <v>79</v>
      </c>
      <c r="F11" s="14"/>
      <c r="G11" s="13"/>
      <c r="H11" s="13"/>
      <c r="I11" s="13"/>
      <c r="J11" s="13"/>
      <c r="M11">
        <f>D11+E11+F11+G11+H11</f>
        <v>153</v>
      </c>
      <c r="N11">
        <f>D11*0.17+E11*0.17+F11*0.17+G11*0.17+H11*0.17</f>
        <v>26.01</v>
      </c>
      <c r="O11">
        <f>I11*0.15</f>
        <v>0</v>
      </c>
      <c r="P11">
        <f>ROUND(N11+O11,0)</f>
        <v>26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83</v>
      </c>
      <c r="E12" s="13">
        <v>86</v>
      </c>
      <c r="F12" s="14"/>
      <c r="G12" s="13"/>
      <c r="H12" s="13"/>
      <c r="I12" s="13"/>
      <c r="J12" s="13"/>
      <c r="M12">
        <f>D12+E12+F12+G12+H12</f>
        <v>169</v>
      </c>
      <c r="N12">
        <f>D12*0.17+E12*0.17+F12*0.17+G12*0.17+H12*0.17</f>
        <v>28.730000000000004</v>
      </c>
      <c r="O12">
        <f>I12*0.15</f>
        <v>0</v>
      </c>
      <c r="P12">
        <f>ROUND(N12+O12,0)</f>
        <v>29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92</v>
      </c>
      <c r="E13" s="13">
        <v>86</v>
      </c>
      <c r="F13" s="14"/>
      <c r="G13" s="13"/>
      <c r="H13" s="13"/>
      <c r="I13" s="13"/>
      <c r="J13" s="13"/>
      <c r="M13">
        <f>D13+E13+F13+G13+H13</f>
        <v>178</v>
      </c>
      <c r="N13">
        <f>D13*0.17+E13*0.17+F13*0.17+G13*0.17+H13*0.17</f>
        <v>30.26</v>
      </c>
      <c r="O13">
        <f>I13*0.15</f>
        <v>0</v>
      </c>
      <c r="P13">
        <f>ROUND(N13+O13,0)</f>
        <v>30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58</v>
      </c>
      <c r="E14" s="13">
        <v>53</v>
      </c>
      <c r="F14" s="14"/>
      <c r="G14" s="13"/>
      <c r="H14" s="13"/>
      <c r="I14" s="13"/>
      <c r="J14" s="13"/>
      <c r="M14">
        <f>D14+E14+F14+G14+H14</f>
        <v>111</v>
      </c>
      <c r="N14">
        <f>D14*0.17+E14*0.17+F14*0.17+G14*0.17+H14*0.17</f>
        <v>18.87</v>
      </c>
      <c r="O14">
        <f>I14*0.15</f>
        <v>0</v>
      </c>
      <c r="P14">
        <f>ROUND(N14+O14,0)</f>
        <v>19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72</v>
      </c>
      <c r="E15" s="13">
        <v>75</v>
      </c>
      <c r="F15" s="14"/>
      <c r="G15" s="13"/>
      <c r="H15" s="13"/>
      <c r="I15" s="13"/>
      <c r="J15" s="13"/>
      <c r="M15">
        <f>D15+E15+F15+G15+H15</f>
        <v>147</v>
      </c>
      <c r="N15">
        <f>D15*0.17+E15*0.17+F15*0.17+G15*0.17+H15*0.17</f>
        <v>24.990000000000002</v>
      </c>
      <c r="O15">
        <f>I15*0.15</f>
        <v>0</v>
      </c>
      <c r="P15">
        <f>ROUND(N15+O15,0)</f>
        <v>25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60</v>
      </c>
      <c r="E16" s="13">
        <v>62</v>
      </c>
      <c r="F16" s="14"/>
      <c r="G16" s="13"/>
      <c r="H16" s="13"/>
      <c r="I16" s="13"/>
      <c r="J16" s="13"/>
      <c r="M16">
        <f>D16+E16+F16+G16+H16</f>
        <v>122</v>
      </c>
      <c r="N16">
        <f>D16*0.17+E16*0.17+F16*0.17+G16*0.17+H16*0.17</f>
        <v>20.740000000000002</v>
      </c>
      <c r="O16">
        <f>I16*0.15</f>
        <v>0</v>
      </c>
      <c r="P16">
        <f>ROUND(N16+O16,0)</f>
        <v>21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74</v>
      </c>
      <c r="E17" s="13">
        <v>75</v>
      </c>
      <c r="F17" s="14"/>
      <c r="G17" s="13"/>
      <c r="H17" s="13"/>
      <c r="I17" s="13"/>
      <c r="J17" s="13"/>
      <c r="M17">
        <f>D17+E17+F17+G17+H17</f>
        <v>149</v>
      </c>
      <c r="N17">
        <f>D17*0.17+E17*0.17+F17*0.17+G17*0.17+H17*0.17</f>
        <v>25.330000000000002</v>
      </c>
      <c r="O17">
        <f>I17*0.15</f>
        <v>0</v>
      </c>
      <c r="P17">
        <f>ROUND(N17+O17,0)</f>
        <v>25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66</v>
      </c>
      <c r="E18" s="13">
        <v>81</v>
      </c>
      <c r="F18" s="14"/>
      <c r="G18" s="13"/>
      <c r="H18" s="13"/>
      <c r="I18" s="13"/>
      <c r="J18" s="13"/>
      <c r="M18">
        <f>D18+E18+F18+G18+H18</f>
        <v>147</v>
      </c>
      <c r="N18">
        <f>D18*0.17+E18*0.17+F18*0.17+G18*0.17+H18*0.17</f>
        <v>24.990000000000002</v>
      </c>
      <c r="O18">
        <f>I18*0.15</f>
        <v>0</v>
      </c>
      <c r="P18">
        <f>ROUND(N18+O18,0)</f>
        <v>25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56</v>
      </c>
      <c r="E19" s="13">
        <v>58</v>
      </c>
      <c r="F19" s="14"/>
      <c r="G19" s="13"/>
      <c r="H19" s="13"/>
      <c r="I19" s="13"/>
      <c r="J19" s="13"/>
      <c r="M19">
        <f>D19+E19+F19+G19+H19</f>
        <v>114</v>
      </c>
      <c r="N19">
        <f>D19*0.17+E19*0.17+F19*0.17+G19*0.17+H19*0.17</f>
        <v>19.380000000000003</v>
      </c>
      <c r="O19">
        <f>I19*0.15</f>
        <v>0</v>
      </c>
      <c r="P19">
        <f>ROUND(N19+O19,0)</f>
        <v>19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66</v>
      </c>
      <c r="E20" s="13">
        <v>75</v>
      </c>
      <c r="F20" s="14"/>
      <c r="G20" s="13"/>
      <c r="H20" s="13"/>
      <c r="I20" s="13"/>
      <c r="J20" s="13"/>
      <c r="M20">
        <f>D20+E20+F20+G20+H20</f>
        <v>141</v>
      </c>
      <c r="N20">
        <f>D20*0.17+E20*0.17+F20*0.17+G20*0.17+H20*0.17</f>
        <v>23.970000000000002</v>
      </c>
      <c r="O20">
        <f>I20*0.15</f>
        <v>0</v>
      </c>
      <c r="P20">
        <f>ROUND(N20+O20,0)</f>
        <v>24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79</v>
      </c>
      <c r="E21" s="13">
        <v>74</v>
      </c>
      <c r="F21" s="14"/>
      <c r="G21" s="13"/>
      <c r="H21" s="13"/>
      <c r="I21" s="13"/>
      <c r="J21" s="13"/>
      <c r="M21">
        <f>D21+E21+F21+G21+H21</f>
        <v>153</v>
      </c>
      <c r="N21">
        <f>D21*0.17+E21*0.17+F21*0.17+G21*0.17+H21*0.17</f>
        <v>26.01</v>
      </c>
      <c r="O21">
        <f>I21*0.15</f>
        <v>0</v>
      </c>
      <c r="P21">
        <f>ROUND(N21+O21,0)</f>
        <v>26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73</v>
      </c>
      <c r="E22" s="13">
        <v>73</v>
      </c>
      <c r="F22" s="14"/>
      <c r="G22" s="13"/>
      <c r="H22" s="13"/>
      <c r="I22" s="13"/>
      <c r="J22" s="13"/>
      <c r="M22">
        <f>D22+E22+F22+G22+H22</f>
        <v>146</v>
      </c>
      <c r="N22">
        <f>D22*0.17+E22*0.17+F22*0.17+G22*0.17+H22*0.17</f>
        <v>24.82</v>
      </c>
      <c r="O22">
        <f>I22*0.15</f>
        <v>0</v>
      </c>
      <c r="P22">
        <f>ROUND(N22+O22,0)</f>
        <v>25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81</v>
      </c>
      <c r="E23" s="13">
        <v>85</v>
      </c>
      <c r="F23" s="14"/>
      <c r="G23" s="13"/>
      <c r="H23" s="13"/>
      <c r="I23" s="13"/>
      <c r="J23" s="13"/>
      <c r="M23">
        <f>D23+E23+F23+G23+H23</f>
        <v>166</v>
      </c>
      <c r="N23">
        <f>D23*0.17+E23*0.17+F23*0.17+G23*0.17+H23*0.17</f>
        <v>28.220000000000002</v>
      </c>
      <c r="O23">
        <f>I23*0.15</f>
        <v>0</v>
      </c>
      <c r="P23">
        <f>ROUND(N23+O23,0)</f>
        <v>28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82</v>
      </c>
      <c r="E24" s="13">
        <v>84</v>
      </c>
      <c r="F24" s="14"/>
      <c r="G24" s="13"/>
      <c r="H24" s="13"/>
      <c r="I24" s="13"/>
      <c r="J24" s="13"/>
      <c r="M24">
        <f>D24+E24+F24+G24+H24</f>
        <v>166</v>
      </c>
      <c r="N24">
        <f>D24*0.17+E24*0.17+F24*0.17+G24*0.17+H24*0.17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71</v>
      </c>
      <c r="E25" s="13">
        <v>68</v>
      </c>
      <c r="F25" s="14"/>
      <c r="G25" s="13"/>
      <c r="H25" s="13"/>
      <c r="I25" s="13"/>
      <c r="J25" s="13"/>
      <c r="M25">
        <f>D25+E25+F25+G25+H25</f>
        <v>139</v>
      </c>
      <c r="N25">
        <f>D25*0.17+E25*0.17+F25*0.17+G25*0.17+H25*0.17</f>
        <v>23.630000000000003</v>
      </c>
      <c r="O25">
        <f>I25*0.15</f>
        <v>0</v>
      </c>
      <c r="P25">
        <f>ROUND(N25+O25,0)</f>
        <v>24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74</v>
      </c>
      <c r="E26" s="13">
        <v>70</v>
      </c>
      <c r="F26" s="14"/>
      <c r="G26" s="13"/>
      <c r="H26" s="13"/>
      <c r="I26" s="13"/>
      <c r="J26" s="13"/>
      <c r="M26">
        <f>D26+E26+F26+G26+H26</f>
        <v>144</v>
      </c>
      <c r="N26">
        <f>D26*0.17+E26*0.17+F26*0.17+G26*0.17+H26*0.17</f>
        <v>24.48</v>
      </c>
      <c r="O26">
        <f>I26*0.15</f>
        <v>0</v>
      </c>
      <c r="P26">
        <f>ROUND(N26+O26,0)</f>
        <v>24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97</v>
      </c>
      <c r="E27" s="13">
        <v>93</v>
      </c>
      <c r="F27" s="14"/>
      <c r="G27" s="13"/>
      <c r="H27" s="13"/>
      <c r="I27" s="13"/>
      <c r="J27" s="13"/>
      <c r="M27">
        <f>D27+E27+F27+G27+H27</f>
        <v>190</v>
      </c>
      <c r="N27">
        <f>D27*0.17+E27*0.17+F27*0.17+G27*0.17+H27*0.17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89</v>
      </c>
      <c r="E28" s="13">
        <v>85</v>
      </c>
      <c r="F28" s="14"/>
      <c r="G28" s="13"/>
      <c r="H28" s="13"/>
      <c r="I28" s="13"/>
      <c r="J28" s="13"/>
      <c r="M28">
        <f>D28+E28+F28+G28+H28</f>
        <v>174</v>
      </c>
      <c r="N28">
        <f>D28*0.17+E28*0.17+F28*0.17+G28*0.17+H28*0.17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89</v>
      </c>
      <c r="E29" s="13">
        <v>96</v>
      </c>
      <c r="F29" s="14"/>
      <c r="G29" s="13"/>
      <c r="H29" s="13"/>
      <c r="I29" s="13"/>
      <c r="J29" s="13"/>
      <c r="M29">
        <f>D29+E29+F29+G29+H29</f>
        <v>185</v>
      </c>
      <c r="N29">
        <f>D29*0.17+E29*0.17+F29*0.17+G29*0.17+H29*0.17</f>
        <v>31.450000000000003</v>
      </c>
      <c r="O29">
        <f>I29*0.15</f>
        <v>0</v>
      </c>
      <c r="P29">
        <f>ROUND(N29+O29,0)</f>
        <v>31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81</v>
      </c>
      <c r="E30" s="13">
        <v>89</v>
      </c>
      <c r="F30" s="14"/>
      <c r="G30" s="13"/>
      <c r="H30" s="13"/>
      <c r="I30" s="13"/>
      <c r="J30" s="13"/>
      <c r="M30">
        <f>D30+E30+F30+G30+H30</f>
        <v>170</v>
      </c>
      <c r="N30">
        <f>D30*0.17+E30*0.17+F30*0.17+G30*0.17+H30*0.17</f>
        <v>28.900000000000002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86</v>
      </c>
      <c r="E31" s="13">
        <v>75</v>
      </c>
      <c r="F31" s="14"/>
      <c r="G31" s="13"/>
      <c r="H31" s="13"/>
      <c r="I31" s="13"/>
      <c r="J31" s="13"/>
      <c r="M31">
        <f>D31+E31+F31+G31+H31</f>
        <v>161</v>
      </c>
      <c r="N31">
        <f>D31*0.17+E31*0.17+F31*0.17+G31*0.17+H31*0.17</f>
        <v>27.370000000000005</v>
      </c>
      <c r="O31">
        <f>I31*0.15</f>
        <v>0</v>
      </c>
      <c r="P31">
        <f>ROUND(N31+O31,0)</f>
        <v>27</v>
      </c>
    </row>
  </sheetData>
  <sheetProtection algorithmName="SHA-512" hashValue="YSoV3TwtfgtcePqg2xgoFTHznnLzAyxqAaCxsP7N27qxexj+NTeJHrogTQDJz8UvJzyjyKfPFejO77w+PZMKBg==" saltValue="Aw0Y5YuUK18wz3uQ0z1BBg==" spinCount="100000" sheet="1" objects="1" scenarios="1"/>
  <dataValidations count="29">
    <dataValidation type="whole" allowBlank="1" showInputMessage="1" showErrorMessage="1" errorTitle="Valor fuera de rango" error="Ingrese un valor correcto" sqref="F3" xr:uid="{0D993F2C-377A-4CBF-9844-6C48E3D8A2E2}">
      <formula1>0</formula1>
      <formula2>100</formula2>
    </dataValidation>
    <dataValidation type="whole" allowBlank="1" showInputMessage="1" showErrorMessage="1" errorTitle="Valor fuera de rango" error="Ingrese un valor correcto" sqref="F4" xr:uid="{D5D736B1-0065-4F3A-A51D-CC42A00E8245}">
      <formula1>0</formula1>
      <formula2>100</formula2>
    </dataValidation>
    <dataValidation type="whole" allowBlank="1" showInputMessage="1" showErrorMessage="1" errorTitle="Valor fuera de rango" error="Ingrese un valor correcto" sqref="F5" xr:uid="{65828F7F-9CC0-4DE2-A3E8-50E376097E0B}">
      <formula1>0</formula1>
      <formula2>100</formula2>
    </dataValidation>
    <dataValidation type="whole" allowBlank="1" showInputMessage="1" showErrorMessage="1" errorTitle="Valor fuera de rango" error="Ingrese un valor correcto" sqref="F6" xr:uid="{E5DCA7F9-6687-43F4-8926-553D79F0BD5D}">
      <formula1>0</formula1>
      <formula2>100</formula2>
    </dataValidation>
    <dataValidation type="whole" allowBlank="1" showInputMessage="1" showErrorMessage="1" errorTitle="Valor fuera de rango" error="Ingrese un valor correcto" sqref="F7" xr:uid="{D7F87976-8DAD-4CAF-B095-55E24B7A8093}">
      <formula1>0</formula1>
      <formula2>100</formula2>
    </dataValidation>
    <dataValidation type="whole" allowBlank="1" showInputMessage="1" showErrorMessage="1" errorTitle="Valor fuera de rango" error="Ingrese un valor correcto" sqref="F8" xr:uid="{D6F223AE-4740-4D89-93D9-A31A7CC0F09F}">
      <formula1>0</formula1>
      <formula2>100</formula2>
    </dataValidation>
    <dataValidation type="whole" allowBlank="1" showInputMessage="1" showErrorMessage="1" errorTitle="Valor fuera de rango" error="Ingrese un valor correcto" sqref="F9" xr:uid="{4208D062-6329-40F2-9063-6E7C7EBF9096}">
      <formula1>0</formula1>
      <formula2>100</formula2>
    </dataValidation>
    <dataValidation type="whole" allowBlank="1" showInputMessage="1" showErrorMessage="1" errorTitle="Valor fuera de rango" error="Ingrese un valor correcto" sqref="F10" xr:uid="{8B6EE6CA-0879-499F-9B17-35740A016CF9}">
      <formula1>0</formula1>
      <formula2>100</formula2>
    </dataValidation>
    <dataValidation type="whole" allowBlank="1" showInputMessage="1" showErrorMessage="1" errorTitle="Valor fuera de rango" error="Ingrese un valor correcto" sqref="F11" xr:uid="{DF33E60F-7F8A-441F-A75F-3D367788FA0E}">
      <formula1>0</formula1>
      <formula2>100</formula2>
    </dataValidation>
    <dataValidation type="whole" allowBlank="1" showInputMessage="1" showErrorMessage="1" errorTitle="Valor fuera de rango" error="Ingrese un valor correcto" sqref="F12" xr:uid="{17DA799F-522E-419E-9EB2-9B01F52F0A40}">
      <formula1>0</formula1>
      <formula2>100</formula2>
    </dataValidation>
    <dataValidation type="whole" allowBlank="1" showInputMessage="1" showErrorMessage="1" errorTitle="Valor fuera de rango" error="Ingrese un valor correcto" sqref="F13" xr:uid="{3F2F3FD5-7541-428A-9021-C0066D234368}">
      <formula1>0</formula1>
      <formula2>100</formula2>
    </dataValidation>
    <dataValidation type="whole" allowBlank="1" showInputMessage="1" showErrorMessage="1" errorTitle="Valor fuera de rango" error="Ingrese un valor correcto" sqref="F14" xr:uid="{E974B393-63AD-4A40-99ED-F5FC70A4360F}">
      <formula1>0</formula1>
      <formula2>100</formula2>
    </dataValidation>
    <dataValidation type="whole" allowBlank="1" showInputMessage="1" showErrorMessage="1" errorTitle="Valor fuera de rango" error="Ingrese un valor correcto" sqref="F15" xr:uid="{AAF98BC9-FA3D-4DE1-AA6C-C73C393827AC}">
      <formula1>0</formula1>
      <formula2>100</formula2>
    </dataValidation>
    <dataValidation type="whole" allowBlank="1" showInputMessage="1" showErrorMessage="1" errorTitle="Valor fuera de rango" error="Ingrese un valor correcto" sqref="F16" xr:uid="{C9115DFA-AF50-49E9-B8AB-2E04FAE59999}">
      <formula1>0</formula1>
      <formula2>100</formula2>
    </dataValidation>
    <dataValidation type="whole" allowBlank="1" showInputMessage="1" showErrorMessage="1" errorTitle="Valor fuera de rango" error="Ingrese un valor correcto" sqref="F17" xr:uid="{0BF6BD28-52FA-462B-B710-E7FBA7214866}">
      <formula1>0</formula1>
      <formula2>100</formula2>
    </dataValidation>
    <dataValidation type="whole" allowBlank="1" showInputMessage="1" showErrorMessage="1" errorTitle="Valor fuera de rango" error="Ingrese un valor correcto" sqref="F18" xr:uid="{FA2EB226-230D-49DD-9C54-EFB689500D42}">
      <formula1>0</formula1>
      <formula2>100</formula2>
    </dataValidation>
    <dataValidation type="whole" allowBlank="1" showInputMessage="1" showErrorMessage="1" errorTitle="Valor fuera de rango" error="Ingrese un valor correcto" sqref="F19" xr:uid="{A7C192AE-2F55-49E4-B741-958D196A37DC}">
      <formula1>0</formula1>
      <formula2>100</formula2>
    </dataValidation>
    <dataValidation type="whole" allowBlank="1" showInputMessage="1" showErrorMessage="1" errorTitle="Valor fuera de rango" error="Ingrese un valor correcto" sqref="F20" xr:uid="{0FCE71AD-BF92-4179-B9FA-F0F558A765D7}">
      <formula1>0</formula1>
      <formula2>100</formula2>
    </dataValidation>
    <dataValidation type="whole" allowBlank="1" showInputMessage="1" showErrorMessage="1" errorTitle="Valor fuera de rango" error="Ingrese un valor correcto" sqref="F21" xr:uid="{580FC8E1-F9B2-4B99-8424-D63D70A2A0C7}">
      <formula1>0</formula1>
      <formula2>100</formula2>
    </dataValidation>
    <dataValidation type="whole" allowBlank="1" showInputMessage="1" showErrorMessage="1" errorTitle="Valor fuera de rango" error="Ingrese un valor correcto" sqref="F22" xr:uid="{2BEA84DA-5788-4A92-AB12-EFFB80977D2B}">
      <formula1>0</formula1>
      <formula2>100</formula2>
    </dataValidation>
    <dataValidation type="whole" allowBlank="1" showInputMessage="1" showErrorMessage="1" errorTitle="Valor fuera de rango" error="Ingrese un valor correcto" sqref="F23" xr:uid="{6EA8C643-7262-401E-AC7A-20134D819CEA}">
      <formula1>0</formula1>
      <formula2>100</formula2>
    </dataValidation>
    <dataValidation type="whole" allowBlank="1" showInputMessage="1" showErrorMessage="1" errorTitle="Valor fuera de rango" error="Ingrese un valor correcto" sqref="F24" xr:uid="{98E5F496-DB64-4BDC-A8B7-DE6764480C08}">
      <formula1>0</formula1>
      <formula2>100</formula2>
    </dataValidation>
    <dataValidation type="whole" allowBlank="1" showInputMessage="1" showErrorMessage="1" errorTitle="Valor fuera de rango" error="Ingrese un valor correcto" sqref="F25" xr:uid="{B9A47637-1114-40C7-8C5A-67B6C0148DD7}">
      <formula1>0</formula1>
      <formula2>100</formula2>
    </dataValidation>
    <dataValidation type="whole" allowBlank="1" showInputMessage="1" showErrorMessage="1" errorTitle="Valor fuera de rango" error="Ingrese un valor correcto" sqref="F26" xr:uid="{7AE642E9-60E3-4E3F-B92D-F63C9596217C}">
      <formula1>0</formula1>
      <formula2>100</formula2>
    </dataValidation>
    <dataValidation type="whole" allowBlank="1" showInputMessage="1" showErrorMessage="1" errorTitle="Valor fuera de rango" error="Ingrese un valor correcto" sqref="F27" xr:uid="{1F58A0EE-FD23-4DE0-A82C-7AEB5542CB48}">
      <formula1>0</formula1>
      <formula2>100</formula2>
    </dataValidation>
    <dataValidation type="whole" allowBlank="1" showInputMessage="1" showErrorMessage="1" errorTitle="Valor fuera de rango" error="Ingrese un valor correcto" sqref="F28" xr:uid="{7F5FF968-DAC0-47C4-AB94-2FA6AC86638F}">
      <formula1>0</formula1>
      <formula2>100</formula2>
    </dataValidation>
    <dataValidation type="whole" allowBlank="1" showInputMessage="1" showErrorMessage="1" errorTitle="Valor fuera de rango" error="Ingrese un valor correcto" sqref="F29" xr:uid="{84917955-3A56-415E-8A28-FF7325BA4633}">
      <formula1>0</formula1>
      <formula2>100</formula2>
    </dataValidation>
    <dataValidation type="whole" allowBlank="1" showInputMessage="1" showErrorMessage="1" errorTitle="Valor fuera de rango" error="Ingrese un valor correcto" sqref="F30" xr:uid="{AD096112-522D-4F28-9EDA-44BA41061FAA}">
      <formula1>0</formula1>
      <formula2>100</formula2>
    </dataValidation>
    <dataValidation type="whole" allowBlank="1" showInputMessage="1" showErrorMessage="1" errorTitle="Valor fuera de rango" error="Ingrese un valor correcto" sqref="F31" xr:uid="{12B6D4A0-9B0F-461A-8CA6-189D36988E7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3961-2776-44A6-ACCF-B27776F2A704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3">
        <v>58</v>
      </c>
      <c r="F3" s="14"/>
      <c r="G3" s="13"/>
      <c r="H3" s="13"/>
      <c r="I3" s="13"/>
      <c r="J3" s="13"/>
      <c r="M3">
        <f>D3+E3+F3+G3+H3</f>
        <v>115</v>
      </c>
      <c r="N3">
        <f>D3*0.17+E3*0.17+F3*0.17+G3*0.17+H3*0.17</f>
        <v>19.550000000000004</v>
      </c>
      <c r="O3">
        <f>I3*0.15</f>
        <v>0</v>
      </c>
      <c r="P3">
        <f>ROUND(N3+O3,0)</f>
        <v>20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68</v>
      </c>
      <c r="E4" s="13">
        <v>75</v>
      </c>
      <c r="F4" s="14"/>
      <c r="G4" s="13"/>
      <c r="H4" s="13"/>
      <c r="I4" s="13"/>
      <c r="J4" s="13"/>
      <c r="M4">
        <f>D4+E4+F4+G4+H4</f>
        <v>143</v>
      </c>
      <c r="N4">
        <f>D4*0.17+E4*0.17+F4*0.17+G4*0.17+H4*0.17</f>
        <v>24.310000000000002</v>
      </c>
      <c r="O4">
        <f>I4*0.15</f>
        <v>0</v>
      </c>
      <c r="P4">
        <f>ROUND(N4+O4,0)</f>
        <v>24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53</v>
      </c>
      <c r="E5" s="13">
        <v>56</v>
      </c>
      <c r="F5" s="14"/>
      <c r="G5" s="13"/>
      <c r="H5" s="13"/>
      <c r="I5" s="13"/>
      <c r="J5" s="13"/>
      <c r="M5">
        <f>D5+E5+F5+G5+H5</f>
        <v>109</v>
      </c>
      <c r="N5">
        <f>D5*0.17+E5*0.17+F5*0.17+G5*0.17+H5*0.17</f>
        <v>18.53</v>
      </c>
      <c r="O5">
        <f>I5*0.15</f>
        <v>0</v>
      </c>
      <c r="P5">
        <f>ROUND(N5+O5,0)</f>
        <v>19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76</v>
      </c>
      <c r="E6" s="13">
        <v>73</v>
      </c>
      <c r="F6" s="14"/>
      <c r="G6" s="13"/>
      <c r="H6" s="13"/>
      <c r="I6" s="13"/>
      <c r="J6" s="13"/>
      <c r="M6">
        <f>D6+E6+F6+G6+H6</f>
        <v>149</v>
      </c>
      <c r="N6">
        <f>D6*0.17+E6*0.17+F6*0.17+G6*0.17+H6*0.17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92</v>
      </c>
      <c r="E7" s="13">
        <v>97</v>
      </c>
      <c r="F7" s="14"/>
      <c r="G7" s="13"/>
      <c r="H7" s="13"/>
      <c r="I7" s="13"/>
      <c r="J7" s="13"/>
      <c r="M7">
        <f>D7+E7+F7+G7+H7</f>
        <v>189</v>
      </c>
      <c r="N7">
        <f>D7*0.17+E7*0.17+F7*0.17+G7*0.17+H7*0.17</f>
        <v>32.130000000000003</v>
      </c>
      <c r="O7">
        <f>I7*0.15</f>
        <v>0</v>
      </c>
      <c r="P7">
        <f>ROUND(N7+O7,0)</f>
        <v>32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63</v>
      </c>
      <c r="E8" s="13">
        <v>61</v>
      </c>
      <c r="F8" s="14"/>
      <c r="G8" s="13"/>
      <c r="H8" s="13"/>
      <c r="I8" s="13"/>
      <c r="J8" s="13"/>
      <c r="M8">
        <f>D8+E8+F8+G8+H8</f>
        <v>124</v>
      </c>
      <c r="N8">
        <f>D8*0.17+E8*0.17+F8*0.17+G8*0.17+H8*0.17</f>
        <v>21.080000000000002</v>
      </c>
      <c r="O8">
        <f>I8*0.15</f>
        <v>0</v>
      </c>
      <c r="P8">
        <f>ROUND(N8+O8,0)</f>
        <v>21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67</v>
      </c>
      <c r="E9" s="13">
        <v>80</v>
      </c>
      <c r="F9" s="14"/>
      <c r="G9" s="13"/>
      <c r="H9" s="13"/>
      <c r="I9" s="13"/>
      <c r="J9" s="13"/>
      <c r="M9">
        <f>D9+E9+F9+G9+H9</f>
        <v>147</v>
      </c>
      <c r="N9">
        <f>D9*0.17+E9*0.17+F9*0.17+G9*0.17+H9*0.17</f>
        <v>24.990000000000002</v>
      </c>
      <c r="O9">
        <f>I9*0.15</f>
        <v>0</v>
      </c>
      <c r="P9">
        <f>ROUND(N9+O9,0)</f>
        <v>25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58</v>
      </c>
      <c r="E10" s="13">
        <v>72</v>
      </c>
      <c r="F10" s="14"/>
      <c r="G10" s="13"/>
      <c r="H10" s="13"/>
      <c r="I10" s="13"/>
      <c r="J10" s="13"/>
      <c r="M10">
        <f>D10+E10+F10+G10+H10</f>
        <v>130</v>
      </c>
      <c r="N10">
        <f>D10*0.17+E10*0.17+F10*0.17+G10*0.17+H10*0.17</f>
        <v>22.1</v>
      </c>
      <c r="O10">
        <f>I10*0.15</f>
        <v>0</v>
      </c>
      <c r="P10">
        <f>ROUND(N10+O10,0)</f>
        <v>22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56</v>
      </c>
      <c r="E11" s="13">
        <v>64</v>
      </c>
      <c r="F11" s="14"/>
      <c r="G11" s="13"/>
      <c r="H11" s="13"/>
      <c r="I11" s="13"/>
      <c r="J11" s="13"/>
      <c r="M11">
        <f>D11+E11+F11+G11+H11</f>
        <v>120</v>
      </c>
      <c r="N11">
        <f>D11*0.17+E11*0.17+F11*0.17+G11*0.17+H11*0.17</f>
        <v>20.400000000000002</v>
      </c>
      <c r="O11">
        <f>I11*0.15</f>
        <v>0</v>
      </c>
      <c r="P11">
        <f>ROUND(N11+O11,0)</f>
        <v>20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71</v>
      </c>
      <c r="E12" s="13">
        <v>81</v>
      </c>
      <c r="F12" s="14"/>
      <c r="G12" s="13"/>
      <c r="H12" s="13"/>
      <c r="I12" s="13"/>
      <c r="J12" s="13"/>
      <c r="M12">
        <f>D12+E12+F12+G12+H12</f>
        <v>152</v>
      </c>
      <c r="N12">
        <f>D12*0.17+E12*0.17+F12*0.17+G12*0.17+H12*0.17</f>
        <v>25.840000000000003</v>
      </c>
      <c r="O12">
        <f>I12*0.15</f>
        <v>0</v>
      </c>
      <c r="P12">
        <f>ROUND(N12+O12,0)</f>
        <v>26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82</v>
      </c>
      <c r="E13" s="13">
        <v>87</v>
      </c>
      <c r="F13" s="14"/>
      <c r="G13" s="13"/>
      <c r="H13" s="13"/>
      <c r="I13" s="13"/>
      <c r="J13" s="13"/>
      <c r="M13">
        <f>D13+E13+F13+G13+H13</f>
        <v>169</v>
      </c>
      <c r="N13">
        <f>D13*0.17+E13*0.17+F13*0.17+G13*0.17+H13*0.17</f>
        <v>28.730000000000004</v>
      </c>
      <c r="O13">
        <f>I13*0.15</f>
        <v>0</v>
      </c>
      <c r="P13">
        <f>ROUND(N13+O13,0)</f>
        <v>29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87</v>
      </c>
      <c r="E14" s="13">
        <v>93</v>
      </c>
      <c r="F14" s="14"/>
      <c r="G14" s="13"/>
      <c r="H14" s="13"/>
      <c r="I14" s="13"/>
      <c r="J14" s="13"/>
      <c r="M14">
        <f>D14+E14+F14+G14+H14</f>
        <v>180</v>
      </c>
      <c r="N14">
        <f>D14*0.17+E14*0.17+F14*0.17+G14*0.17+H14*0.17</f>
        <v>30.6</v>
      </c>
      <c r="O14">
        <f>I14*0.15</f>
        <v>0</v>
      </c>
      <c r="P14">
        <f>ROUND(N14+O14,0)</f>
        <v>31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86</v>
      </c>
      <c r="E15" s="13">
        <v>73</v>
      </c>
      <c r="F15" s="14"/>
      <c r="G15" s="13"/>
      <c r="H15" s="13"/>
      <c r="I15" s="13"/>
      <c r="J15" s="13"/>
      <c r="M15">
        <f>D15+E15+F15+G15+H15</f>
        <v>159</v>
      </c>
      <c r="N15">
        <f>D15*0.17+E15*0.17+F15*0.17+G15*0.17+H15*0.17</f>
        <v>27.03</v>
      </c>
      <c r="O15">
        <f>I15*0.15</f>
        <v>0</v>
      </c>
      <c r="P15">
        <f>ROUND(N15+O15,0)</f>
        <v>27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80</v>
      </c>
      <c r="E16" s="13">
        <v>88</v>
      </c>
      <c r="F16" s="14"/>
      <c r="G16" s="13"/>
      <c r="H16" s="13"/>
      <c r="I16" s="13"/>
      <c r="J16" s="13"/>
      <c r="M16">
        <f>D16+E16+F16+G16+H16</f>
        <v>168</v>
      </c>
      <c r="N16">
        <f>D16*0.17+E16*0.17+F16*0.17+G16*0.17+H16*0.17</f>
        <v>28.560000000000002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76</v>
      </c>
      <c r="E17" s="13">
        <v>81</v>
      </c>
      <c r="F17" s="14"/>
      <c r="G17" s="13"/>
      <c r="H17" s="13"/>
      <c r="I17" s="13"/>
      <c r="J17" s="13"/>
      <c r="M17">
        <f>D17+E17+F17+G17+H17</f>
        <v>157</v>
      </c>
      <c r="N17">
        <f>D17*0.17+E17*0.17+F17*0.17+G17*0.17+H17*0.17</f>
        <v>26.690000000000005</v>
      </c>
      <c r="O17">
        <f>I17*0.15</f>
        <v>0</v>
      </c>
      <c r="P17">
        <f>ROUND(N17+O17,0)</f>
        <v>27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92</v>
      </c>
      <c r="E18" s="13">
        <v>87</v>
      </c>
      <c r="F18" s="14"/>
      <c r="G18" s="13"/>
      <c r="H18" s="13"/>
      <c r="I18" s="13"/>
      <c r="J18" s="13"/>
      <c r="M18">
        <f>D18+E18+F18+G18+H18</f>
        <v>179</v>
      </c>
      <c r="N18">
        <f>D18*0.17+E18*0.17+F18*0.17+G18*0.17+H18*0.17</f>
        <v>30.43</v>
      </c>
      <c r="O18">
        <f>I18*0.15</f>
        <v>0</v>
      </c>
      <c r="P18">
        <f>ROUND(N18+O18,0)</f>
        <v>30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85</v>
      </c>
      <c r="E19" s="13">
        <v>81</v>
      </c>
      <c r="F19" s="14"/>
      <c r="G19" s="13"/>
      <c r="H19" s="13"/>
      <c r="I19" s="13"/>
      <c r="J19" s="13"/>
      <c r="M19">
        <f>D19+E19+F19+G19+H19</f>
        <v>166</v>
      </c>
      <c r="N19">
        <f>D19*0.17+E19*0.17+F19*0.17+G19*0.17+H19*0.17</f>
        <v>28.220000000000002</v>
      </c>
      <c r="O19">
        <f>I19*0.15</f>
        <v>0</v>
      </c>
      <c r="P19">
        <f>ROUND(N19+O19,0)</f>
        <v>28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65</v>
      </c>
      <c r="E20" s="13">
        <v>62</v>
      </c>
      <c r="F20" s="14"/>
      <c r="G20" s="13"/>
      <c r="H20" s="13"/>
      <c r="I20" s="13"/>
      <c r="J20" s="13"/>
      <c r="M20">
        <f>D20+E20+F20+G20+H20</f>
        <v>127</v>
      </c>
      <c r="N20">
        <f>D20*0.17+E20*0.17+F20*0.17+G20*0.17+H20*0.17</f>
        <v>21.590000000000003</v>
      </c>
      <c r="O20">
        <f>I20*0.15</f>
        <v>0</v>
      </c>
      <c r="P20">
        <f>ROUND(N20+O20,0)</f>
        <v>22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72</v>
      </c>
      <c r="E21" s="13">
        <v>87</v>
      </c>
      <c r="F21" s="14"/>
      <c r="G21" s="13"/>
      <c r="H21" s="13"/>
      <c r="I21" s="13"/>
      <c r="J21" s="13"/>
      <c r="M21">
        <f>D21+E21+F21+G21+H21</f>
        <v>159</v>
      </c>
      <c r="N21">
        <f>D21*0.17+E21*0.17+F21*0.17+G21*0.17+H21*0.17</f>
        <v>27.03</v>
      </c>
      <c r="O21">
        <f>I21*0.15</f>
        <v>0</v>
      </c>
      <c r="P21">
        <f>ROUND(N21+O21,0)</f>
        <v>27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68</v>
      </c>
      <c r="E22" s="13">
        <v>69</v>
      </c>
      <c r="F22" s="14"/>
      <c r="G22" s="13"/>
      <c r="H22" s="13"/>
      <c r="I22" s="13"/>
      <c r="J22" s="13"/>
      <c r="M22">
        <f>D22+E22+F22+G22+H22</f>
        <v>137</v>
      </c>
      <c r="N22">
        <f>D22*0.17+E22*0.17+F22*0.17+G22*0.17+H22*0.17</f>
        <v>23.29</v>
      </c>
      <c r="O22">
        <f>I22*0.15</f>
        <v>0</v>
      </c>
      <c r="P22">
        <f>ROUND(N22+O22,0)</f>
        <v>23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94</v>
      </c>
      <c r="E23" s="13">
        <v>97</v>
      </c>
      <c r="F23" s="14"/>
      <c r="G23" s="13"/>
      <c r="H23" s="13"/>
      <c r="I23" s="13"/>
      <c r="J23" s="13"/>
      <c r="M23">
        <f>D23+E23+F23+G23+H23</f>
        <v>191</v>
      </c>
      <c r="N23">
        <f>D23*0.17+E23*0.17+F23*0.17+G23*0.17+H23*0.17</f>
        <v>32.47</v>
      </c>
      <c r="O23">
        <f>I23*0.15</f>
        <v>0</v>
      </c>
      <c r="P23">
        <f>ROUND(N23+O23,0)</f>
        <v>32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74</v>
      </c>
      <c r="E24" s="13">
        <v>87</v>
      </c>
      <c r="F24" s="14"/>
      <c r="G24" s="13"/>
      <c r="H24" s="13"/>
      <c r="I24" s="13"/>
      <c r="J24" s="13"/>
      <c r="M24">
        <f>D24+E24+F24+G24+H24</f>
        <v>161</v>
      </c>
      <c r="N24">
        <f>D24*0.17+E24*0.17+F24*0.17+G24*0.17+H24*0.17</f>
        <v>27.37</v>
      </c>
      <c r="O24">
        <f>I24*0.15</f>
        <v>0</v>
      </c>
      <c r="P24">
        <f>ROUND(N24+O24,0)</f>
        <v>27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70</v>
      </c>
      <c r="E25" s="13">
        <v>88</v>
      </c>
      <c r="F25" s="14"/>
      <c r="G25" s="13"/>
      <c r="H25" s="13"/>
      <c r="I25" s="13"/>
      <c r="J25" s="13"/>
      <c r="M25">
        <f>D25+E25+F25+G25+H25</f>
        <v>158</v>
      </c>
      <c r="N25">
        <f>D25*0.17+E25*0.17+F25*0.17+G25*0.17+H25*0.17</f>
        <v>26.86</v>
      </c>
      <c r="O25">
        <f>I25*0.15</f>
        <v>0</v>
      </c>
      <c r="P25">
        <f>ROUND(N25+O25,0)</f>
        <v>27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73</v>
      </c>
      <c r="E26" s="13">
        <v>73</v>
      </c>
      <c r="F26" s="14"/>
      <c r="G26" s="13"/>
      <c r="H26" s="13"/>
      <c r="I26" s="13"/>
      <c r="J26" s="13"/>
      <c r="M26">
        <f>D26+E26+F26+G26+H26</f>
        <v>146</v>
      </c>
      <c r="N26">
        <f>D26*0.17+E26*0.17+F26*0.17+G26*0.17+H26*0.17</f>
        <v>24.82</v>
      </c>
      <c r="O26">
        <f>I26*0.15</f>
        <v>0</v>
      </c>
      <c r="P26">
        <f>ROUND(N26+O26,0)</f>
        <v>25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78</v>
      </c>
      <c r="E27" s="13">
        <v>89</v>
      </c>
      <c r="F27" s="14"/>
      <c r="G27" s="13"/>
      <c r="H27" s="13"/>
      <c r="I27" s="13"/>
      <c r="J27" s="13"/>
      <c r="M27">
        <f>D27+E27+F27+G27+H27</f>
        <v>167</v>
      </c>
      <c r="N27">
        <f>D27*0.17+E27*0.17+F27*0.17+G27*0.17+H27*0.17</f>
        <v>28.39</v>
      </c>
      <c r="O27">
        <f>I27*0.15</f>
        <v>0</v>
      </c>
      <c r="P27">
        <f>ROUND(N27+O27,0)</f>
        <v>28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78</v>
      </c>
      <c r="E28" s="13">
        <v>82</v>
      </c>
      <c r="F28" s="14"/>
      <c r="G28" s="13"/>
      <c r="H28" s="13"/>
      <c r="I28" s="13"/>
      <c r="J28" s="13"/>
      <c r="M28">
        <f>D28+E28+F28+G28+H28</f>
        <v>160</v>
      </c>
      <c r="N28">
        <f>D28*0.17+E28*0.17+F28*0.17+G28*0.17+H28*0.17</f>
        <v>27.200000000000003</v>
      </c>
      <c r="O28">
        <f>I28*0.15</f>
        <v>0</v>
      </c>
      <c r="P28">
        <f>ROUND(N28+O28,0)</f>
        <v>27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71</v>
      </c>
      <c r="E29" s="13">
        <v>92</v>
      </c>
      <c r="F29" s="14"/>
      <c r="G29" s="13"/>
      <c r="H29" s="13"/>
      <c r="I29" s="13"/>
      <c r="J29" s="13"/>
      <c r="M29">
        <f>D29+E29+F29+G29+H29</f>
        <v>163</v>
      </c>
      <c r="N29">
        <f>D29*0.17+E29*0.17+F29*0.17+G29*0.17+H29*0.17</f>
        <v>27.71</v>
      </c>
      <c r="O29">
        <f>I29*0.15</f>
        <v>0</v>
      </c>
      <c r="P29">
        <f>ROUND(N29+O29,0)</f>
        <v>28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86</v>
      </c>
      <c r="E30" s="13">
        <v>90</v>
      </c>
      <c r="F30" s="14"/>
      <c r="G30" s="13"/>
      <c r="H30" s="13"/>
      <c r="I30" s="13"/>
      <c r="J30" s="13"/>
      <c r="M30">
        <f>D30+E30+F30+G30+H30</f>
        <v>176</v>
      </c>
      <c r="N30">
        <f>D30*0.17+E30*0.17+F30*0.17+G30*0.17+H30*0.17</f>
        <v>29.92</v>
      </c>
      <c r="O30">
        <f>I30*0.15</f>
        <v>0</v>
      </c>
      <c r="P30">
        <f>ROUND(N30+O30,0)</f>
        <v>30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69</v>
      </c>
      <c r="E31" s="13">
        <v>91</v>
      </c>
      <c r="F31" s="14"/>
      <c r="G31" s="13"/>
      <c r="H31" s="13"/>
      <c r="I31" s="13"/>
      <c r="J31" s="13"/>
      <c r="M31">
        <f>D31+E31+F31+G31+H31</f>
        <v>160</v>
      </c>
      <c r="N31">
        <f>D31*0.17+E31*0.17+F31*0.17+G31*0.17+H31*0.17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64</v>
      </c>
      <c r="E32" s="13">
        <v>89</v>
      </c>
      <c r="F32" s="14"/>
      <c r="G32" s="13"/>
      <c r="H32" s="13"/>
      <c r="I32" s="13"/>
      <c r="J32" s="13"/>
      <c r="M32">
        <f>D32+E32+F32+G32+H32</f>
        <v>153</v>
      </c>
      <c r="N32">
        <f>D32*0.17+E32*0.17+F32*0.17+G32*0.17+H32*0.17</f>
        <v>26.01</v>
      </c>
      <c r="O32">
        <f>I32*0.15</f>
        <v>0</v>
      </c>
      <c r="P32">
        <f>ROUND(N32+O32,0)</f>
        <v>26</v>
      </c>
    </row>
  </sheetData>
  <sheetProtection algorithmName="SHA-512" hashValue="rpsVEoibr8pBf7Yt2/VknXHjvsQ4NR324Xb/rDMeScaZYsikCjJbDOhEK9ZjA3xTVWGSMtRJn5c6FK/QKnKwzA==" saltValue="wkcrM2s7WDlUjwQeW2nPmw==" spinCount="100000" sheet="1" objects="1" scenarios="1"/>
  <dataValidations count="30">
    <dataValidation type="whole" allowBlank="1" showInputMessage="1" showErrorMessage="1" errorTitle="Valor fuera de rango" error="Ingrese un valor correcto" sqref="F3" xr:uid="{16B90AED-7A56-4A0F-A574-32706C089702}">
      <formula1>0</formula1>
      <formula2>100</formula2>
    </dataValidation>
    <dataValidation type="whole" allowBlank="1" showInputMessage="1" showErrorMessage="1" errorTitle="Valor fuera de rango" error="Ingrese un valor correcto" sqref="F4" xr:uid="{C4493DC9-CF92-40E8-99C5-94F779E34745}">
      <formula1>0</formula1>
      <formula2>100</formula2>
    </dataValidation>
    <dataValidation type="whole" allowBlank="1" showInputMessage="1" showErrorMessage="1" errorTitle="Valor fuera de rango" error="Ingrese un valor correcto" sqref="F5" xr:uid="{B9D53E99-B946-480B-9DC3-06C84BA62C9E}">
      <formula1>0</formula1>
      <formula2>100</formula2>
    </dataValidation>
    <dataValidation type="whole" allowBlank="1" showInputMessage="1" showErrorMessage="1" errorTitle="Valor fuera de rango" error="Ingrese un valor correcto" sqref="F6" xr:uid="{DAC21638-592A-4397-93F9-D0F449F23CD5}">
      <formula1>0</formula1>
      <formula2>100</formula2>
    </dataValidation>
    <dataValidation type="whole" allowBlank="1" showInputMessage="1" showErrorMessage="1" errorTitle="Valor fuera de rango" error="Ingrese un valor correcto" sqref="F7" xr:uid="{C55E64D5-E6E3-4145-9A4F-3FC76DFE7A6D}">
      <formula1>0</formula1>
      <formula2>100</formula2>
    </dataValidation>
    <dataValidation type="whole" allowBlank="1" showInputMessage="1" showErrorMessage="1" errorTitle="Valor fuera de rango" error="Ingrese un valor correcto" sqref="F8" xr:uid="{75204836-D57D-4258-A8F5-8D7A8170638C}">
      <formula1>0</formula1>
      <formula2>100</formula2>
    </dataValidation>
    <dataValidation type="whole" allowBlank="1" showInputMessage="1" showErrorMessage="1" errorTitle="Valor fuera de rango" error="Ingrese un valor correcto" sqref="F9" xr:uid="{A3BB35D6-4AAE-413C-9D1D-D9DD5D1A6015}">
      <formula1>0</formula1>
      <formula2>100</formula2>
    </dataValidation>
    <dataValidation type="whole" allowBlank="1" showInputMessage="1" showErrorMessage="1" errorTitle="Valor fuera de rango" error="Ingrese un valor correcto" sqref="F10" xr:uid="{A605322E-CD25-4FE4-82A0-E6F3DA7471F5}">
      <formula1>0</formula1>
      <formula2>100</formula2>
    </dataValidation>
    <dataValidation type="whole" allowBlank="1" showInputMessage="1" showErrorMessage="1" errorTitle="Valor fuera de rango" error="Ingrese un valor correcto" sqref="F11" xr:uid="{1EC93370-3B90-4963-A860-23169E35476F}">
      <formula1>0</formula1>
      <formula2>100</formula2>
    </dataValidation>
    <dataValidation type="whole" allowBlank="1" showInputMessage="1" showErrorMessage="1" errorTitle="Valor fuera de rango" error="Ingrese un valor correcto" sqref="F12" xr:uid="{9F773714-D3FA-488F-9C7B-08E78B0D8980}">
      <formula1>0</formula1>
      <formula2>100</formula2>
    </dataValidation>
    <dataValidation type="whole" allowBlank="1" showInputMessage="1" showErrorMessage="1" errorTitle="Valor fuera de rango" error="Ingrese un valor correcto" sqref="F13" xr:uid="{E060FDF7-AF2F-4A53-911A-60928110E779}">
      <formula1>0</formula1>
      <formula2>100</formula2>
    </dataValidation>
    <dataValidation type="whole" allowBlank="1" showInputMessage="1" showErrorMessage="1" errorTitle="Valor fuera de rango" error="Ingrese un valor correcto" sqref="F14" xr:uid="{E56800C4-1EBB-49E6-B378-37A8259E8CB3}">
      <formula1>0</formula1>
      <formula2>100</formula2>
    </dataValidation>
    <dataValidation type="whole" allowBlank="1" showInputMessage="1" showErrorMessage="1" errorTitle="Valor fuera de rango" error="Ingrese un valor correcto" sqref="F15" xr:uid="{A00357A7-0513-4EDB-839B-9B6FE09E2606}">
      <formula1>0</formula1>
      <formula2>100</formula2>
    </dataValidation>
    <dataValidation type="whole" allowBlank="1" showInputMessage="1" showErrorMessage="1" errorTitle="Valor fuera de rango" error="Ingrese un valor correcto" sqref="F16" xr:uid="{93A4ED60-F646-4978-AC24-0D5BB40A4AA5}">
      <formula1>0</formula1>
      <formula2>100</formula2>
    </dataValidation>
    <dataValidation type="whole" allowBlank="1" showInputMessage="1" showErrorMessage="1" errorTitle="Valor fuera de rango" error="Ingrese un valor correcto" sqref="F17" xr:uid="{B6D37E36-4C07-4B3C-96E9-5E5C1785DA82}">
      <formula1>0</formula1>
      <formula2>100</formula2>
    </dataValidation>
    <dataValidation type="whole" allowBlank="1" showInputMessage="1" showErrorMessage="1" errorTitle="Valor fuera de rango" error="Ingrese un valor correcto" sqref="F18" xr:uid="{C522B740-3F78-46B8-A7F2-752088190921}">
      <formula1>0</formula1>
      <formula2>100</formula2>
    </dataValidation>
    <dataValidation type="whole" allowBlank="1" showInputMessage="1" showErrorMessage="1" errorTitle="Valor fuera de rango" error="Ingrese un valor correcto" sqref="F19" xr:uid="{202ABFCB-70FB-4C41-BD38-E3C5148E44C7}">
      <formula1>0</formula1>
      <formula2>100</formula2>
    </dataValidation>
    <dataValidation type="whole" allowBlank="1" showInputMessage="1" showErrorMessage="1" errorTitle="Valor fuera de rango" error="Ingrese un valor correcto" sqref="F20" xr:uid="{09156237-A5DA-44CC-8D5D-B55C96F54605}">
      <formula1>0</formula1>
      <formula2>100</formula2>
    </dataValidation>
    <dataValidation type="whole" allowBlank="1" showInputMessage="1" showErrorMessage="1" errorTitle="Valor fuera de rango" error="Ingrese un valor correcto" sqref="F21" xr:uid="{9B1D3F59-AABC-4B97-8E38-EAEB8C884A5A}">
      <formula1>0</formula1>
      <formula2>100</formula2>
    </dataValidation>
    <dataValidation type="whole" allowBlank="1" showInputMessage="1" showErrorMessage="1" errorTitle="Valor fuera de rango" error="Ingrese un valor correcto" sqref="F22" xr:uid="{5D2441D0-A39C-440A-B7EE-21FFC35841A3}">
      <formula1>0</formula1>
      <formula2>100</formula2>
    </dataValidation>
    <dataValidation type="whole" allowBlank="1" showInputMessage="1" showErrorMessage="1" errorTitle="Valor fuera de rango" error="Ingrese un valor correcto" sqref="F23" xr:uid="{3D358142-1BDC-474C-B80E-EB95927A3829}">
      <formula1>0</formula1>
      <formula2>100</formula2>
    </dataValidation>
    <dataValidation type="whole" allowBlank="1" showInputMessage="1" showErrorMessage="1" errorTitle="Valor fuera de rango" error="Ingrese un valor correcto" sqref="F24" xr:uid="{DA42D062-9DBF-4DB6-A01F-E8A0CD07E6B6}">
      <formula1>0</formula1>
      <formula2>100</formula2>
    </dataValidation>
    <dataValidation type="whole" allowBlank="1" showInputMessage="1" showErrorMessage="1" errorTitle="Valor fuera de rango" error="Ingrese un valor correcto" sqref="F25" xr:uid="{4A3892B3-0453-4E17-9A02-808A6A9B96CD}">
      <formula1>0</formula1>
      <formula2>100</formula2>
    </dataValidation>
    <dataValidation type="whole" allowBlank="1" showInputMessage="1" showErrorMessage="1" errorTitle="Valor fuera de rango" error="Ingrese un valor correcto" sqref="F26" xr:uid="{7E002DE2-4B2A-422C-A3FA-06CB49BD006D}">
      <formula1>0</formula1>
      <formula2>100</formula2>
    </dataValidation>
    <dataValidation type="whole" allowBlank="1" showInputMessage="1" showErrorMessage="1" errorTitle="Valor fuera de rango" error="Ingrese un valor correcto" sqref="F27" xr:uid="{9553B96A-EC97-4146-ADBF-6093CF2C578B}">
      <formula1>0</formula1>
      <formula2>100</formula2>
    </dataValidation>
    <dataValidation type="whole" allowBlank="1" showInputMessage="1" showErrorMessage="1" errorTitle="Valor fuera de rango" error="Ingrese un valor correcto" sqref="F28" xr:uid="{80065813-2036-4D21-9CBE-FF119FB6CB41}">
      <formula1>0</formula1>
      <formula2>100</formula2>
    </dataValidation>
    <dataValidation type="whole" allowBlank="1" showInputMessage="1" showErrorMessage="1" errorTitle="Valor fuera de rango" error="Ingrese un valor correcto" sqref="F29" xr:uid="{B0B0253E-4B4C-4CA1-A13F-585E986A1CF1}">
      <formula1>0</formula1>
      <formula2>100</formula2>
    </dataValidation>
    <dataValidation type="whole" allowBlank="1" showInputMessage="1" showErrorMessage="1" errorTitle="Valor fuera de rango" error="Ingrese un valor correcto" sqref="F30" xr:uid="{49E7CEB0-DC68-4FD9-AA70-B41E54F97D33}">
      <formula1>0</formula1>
      <formula2>100</formula2>
    </dataValidation>
    <dataValidation type="whole" allowBlank="1" showInputMessage="1" showErrorMessage="1" errorTitle="Valor fuera de rango" error="Ingrese un valor correcto" sqref="F31" xr:uid="{395EAFBC-6080-4DEC-8266-680C1B07C9BF}">
      <formula1>0</formula1>
      <formula2>100</formula2>
    </dataValidation>
    <dataValidation type="whole" allowBlank="1" showInputMessage="1" showErrorMessage="1" errorTitle="Valor fuera de rango" error="Ingrese un valor correcto" sqref="F32" xr:uid="{F3DB07F8-EF9C-4812-8226-361D5CDD5A63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GRAMM031A</vt:lpstr>
      <vt:lpstr>GRAMM031B</vt:lpstr>
      <vt:lpstr>GRAMM032A</vt:lpstr>
      <vt:lpstr>GRAMM032B</vt:lpstr>
      <vt:lpstr>SPELL031A</vt:lpstr>
      <vt:lpstr>SPELL031B</vt:lpstr>
      <vt:lpstr>SPELL032A</vt:lpstr>
      <vt:lpstr>SPELL032B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2026-06-03T16:31:36Z</dcterms:created>
  <dcterms:modified xsi:type="dcterms:W3CDTF">2026-06-03T16:33:13Z</dcterms:modified>
</cp:coreProperties>
</file>